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PLAN INVERSIÓ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5" i="1" l="1"/>
  <c r="M155" i="1"/>
  <c r="N153" i="1"/>
  <c r="M153" i="1"/>
  <c r="N146" i="1"/>
  <c r="M146" i="1"/>
  <c r="N145" i="1"/>
  <c r="M145" i="1"/>
  <c r="N130" i="1"/>
  <c r="M130" i="1"/>
  <c r="N125" i="1"/>
  <c r="N117" i="1"/>
  <c r="L155" i="1" l="1"/>
  <c r="N123" i="1"/>
  <c r="M123" i="1"/>
  <c r="M120" i="1"/>
  <c r="N118" i="1"/>
  <c r="M118" i="1"/>
  <c r="M44" i="1"/>
  <c r="N44" i="1" s="1"/>
  <c r="N41" i="1"/>
  <c r="M41" i="1"/>
  <c r="M20" i="1"/>
  <c r="N20" i="1"/>
  <c r="N120" i="1"/>
</calcChain>
</file>

<file path=xl/comments1.xml><?xml version="1.0" encoding="utf-8"?>
<comments xmlns="http://schemas.openxmlformats.org/spreadsheetml/2006/main">
  <authors>
    <author>Autor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CÓDIGO DEL PROYECTO REGISTRADO EN EL BANCO DE PROYECTO - ODI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Por cada línea de inversión relacionar el nombre del proyecto registrado en el Banco de Proyectos - ODI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relacionar el proyeco de prácticas pedagógicas (Vice Académica)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COORDINAR CON VICEDESARROLLO HUMANO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COORDINAR CON OFICINA DE INVESTIGACIONES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Proyecto para la movilidad internacional de estudiantes y docentes investigadores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UT: A partir de los factores de acreditación CNA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PROYECTOS DE LA OFICINA DE BIENESTAR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PARTICIPACIÓN EN CONGRESOS FERIAS SEMINARIOS ETC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Coordinado con la sección de deportes y vice desarrollo humano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Coordinado con Vice desarrollo humano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OFICINA DE PROYECCIÓN SOCIAL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OFICINA DE PROYECCIÓN SOCIAL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COORDINAR CON LA OFICINA DE GRADUADOS</t>
        </r>
      </text>
    </comment>
    <comment ref="E1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COORDINACIÓN VICEDESARROLLO UMANO OFIC PROYECCIÓN SOCIAL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ODI</t>
        </r>
      </text>
    </comment>
    <comment ref="E13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SECRETARÍA GENERAL</t>
        </r>
      </text>
    </comment>
    <comment ref="E14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ODI</t>
        </r>
      </text>
    </comment>
    <comment ref="E14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DOI</t>
        </r>
      </text>
    </comment>
    <comment ref="E15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LABORATORIOS, OFICINAS</t>
        </r>
      </text>
    </comment>
  </commentList>
</comments>
</file>

<file path=xl/sharedStrings.xml><?xml version="1.0" encoding="utf-8"?>
<sst xmlns="http://schemas.openxmlformats.org/spreadsheetml/2006/main" count="89" uniqueCount="88">
  <si>
    <t>Página 1 de 2</t>
  </si>
  <si>
    <t>FORMACIÓN DOCENTE DISCIPLINAR</t>
  </si>
  <si>
    <t>FORMACIÓN DOCENTE EDUCACIÓN PEDAGOGÍA</t>
  </si>
  <si>
    <t>FORMACIÓN DOCENTE SENGUDA LENGUA</t>
  </si>
  <si>
    <t>CÓDIGO PROYECTO</t>
  </si>
  <si>
    <t>TOTAL</t>
  </si>
  <si>
    <t>OBSERVACIONES</t>
  </si>
  <si>
    <t xml:space="preserve">Código: </t>
  </si>
  <si>
    <t xml:space="preserve">Versión: </t>
  </si>
  <si>
    <t xml:space="preserve">Fecha de Actualización: 
</t>
  </si>
  <si>
    <t>BIBLIOTECA Y BASES DE DATOS</t>
  </si>
  <si>
    <t>FORTALECIMIENTO A LA INVESTIGACIÓN</t>
  </si>
  <si>
    <t>Grupos nuevos</t>
  </si>
  <si>
    <t>Publicaciones</t>
  </si>
  <si>
    <t>Patentes</t>
  </si>
  <si>
    <t>Formación en investigación</t>
  </si>
  <si>
    <t>PROCEDIMIENTO DE PLAN DE INVERSIONES</t>
  </si>
  <si>
    <t>LÍNEA DE INVERSIÓN Y PROYECTOS</t>
  </si>
  <si>
    <t>POLÍTICA CURRICULAR</t>
  </si>
  <si>
    <t>MOVILIDAD ACADÉMICA E INVESTIGATIVA</t>
  </si>
  <si>
    <t>Dotación equipos, material bibliográfico y bases de datos</t>
  </si>
  <si>
    <t>PRUEBAS SABER PRO</t>
  </si>
  <si>
    <t>ACREDITACIÓN DE ALTA CALIDAD DE PROGRAMAS ACADÉMICOS</t>
  </si>
  <si>
    <t>EJE</t>
  </si>
  <si>
    <t>EXCELENCIA ACADÉMICA</t>
  </si>
  <si>
    <t>COMPROMISO SOCIAL</t>
  </si>
  <si>
    <t>INVERSIONES BIENESTAR UNIVERSITARIO</t>
  </si>
  <si>
    <t>BIENESTAR UNIVERSITARIO (INTÉRPRETES)</t>
  </si>
  <si>
    <t>RESTAURANTE UNIVERSITARIO</t>
  </si>
  <si>
    <t>RESIDENCIAS UNIVERSITARIAS</t>
  </si>
  <si>
    <t>BECAS ESTUDIANTILES</t>
  </si>
  <si>
    <t>APOYO ACTIVIDADES ESTUDIANTILES</t>
  </si>
  <si>
    <t>ACTIVIDADES Y DOTACIÓN DEPORTIVA</t>
  </si>
  <si>
    <t>ACTIVIDADES DE INTEGRACIÓN Y RECREACIÓN</t>
  </si>
  <si>
    <t>POLÍTICA PARA LA PROMOCIÓN EN SALUD</t>
  </si>
  <si>
    <t>LIBRERÍA UNIVERSITARIA</t>
  </si>
  <si>
    <t>SEGURIDAD Y SALUD EN EL TRABAJO</t>
  </si>
  <si>
    <t>SECCIÓN ASISTENCIAL</t>
  </si>
  <si>
    <t>CURSOS NIVELATORIOS</t>
  </si>
  <si>
    <t>TIENDAS UNIVERSITARIAS</t>
  </si>
  <si>
    <t>POLÍTICA INSTITUCIONAL DE GÉNERO</t>
  </si>
  <si>
    <t>POLÍTICA INSTITUCIONAL INCLUSIÓN</t>
  </si>
  <si>
    <t>POLÍTICA INSTITUCIONAL DERECHOS HUMANOS</t>
  </si>
  <si>
    <t>TALLERISTAS CENTRO CULTURAL</t>
  </si>
  <si>
    <t>INSTRUMENTISTAS ORQUESTA SINFÓNICA</t>
  </si>
  <si>
    <t>ORQUESTA SINFÓNICA</t>
  </si>
  <si>
    <t>CENTRO CULTURAL</t>
  </si>
  <si>
    <t>REGIONALIZACIÓN</t>
  </si>
  <si>
    <t>UT SOLIDARIA</t>
  </si>
  <si>
    <t>FORTALECIMIENTO VÍNCULOS CON LOS GRADUADOS</t>
  </si>
  <si>
    <t>EJE 3</t>
  </si>
  <si>
    <t>COMPROMISO AMBIENTAL</t>
  </si>
  <si>
    <t>CÁTEDRA AMBIENTAL</t>
  </si>
  <si>
    <t>ACOMPAÑAMIENTO ACTORES SOCIALES PARA LA GESTIÓN DE CONFLICTOS AMBIENTALES</t>
  </si>
  <si>
    <t>EJE 4</t>
  </si>
  <si>
    <t>EFICIENCIA Y TRANSPARENCIA ADMINISTRATIVA</t>
  </si>
  <si>
    <t>SISTEMA DE PLANIFICACIÓN INSTITUCIONAL</t>
  </si>
  <si>
    <t>SISTEMA DE COMUNICACIÓN Y MEDIOS</t>
  </si>
  <si>
    <t>SISTEMA DE GESTIÓN INTEGRADA</t>
  </si>
  <si>
    <t>ADECUACIÓN Y OBRAS INFRAESTRUCTURA FÍSICA</t>
  </si>
  <si>
    <t>PLAN ESTRATÉGICO EXPANSIÓN DEL CAMPUS UNIVERSITARIO</t>
  </si>
  <si>
    <t>INFRAESTRUCTURA TECNOLÓGICA</t>
  </si>
  <si>
    <t>TOTALES</t>
  </si>
  <si>
    <t>ASISTENCIAS ADMINISTRATIVAS Y MONITORÍAS ACADÉMICAS</t>
  </si>
  <si>
    <t>VIGENCIA</t>
  </si>
  <si>
    <t xml:space="preserve">PROPUESTA FORMATO: PROYECTOS A FINANCIAR CON EL PLAN DE INVERSIONES 
</t>
  </si>
  <si>
    <t>FACULTAD DE MEDICINA VETERINARIA Y ZOOTECNIA</t>
  </si>
  <si>
    <t>AMPLIACIÓN DE LA OFERTA DE PROGRAMAS DE POSGRADO</t>
  </si>
  <si>
    <t>Propuesta de creacion deL Doctorado en Ciencia Animal</t>
  </si>
  <si>
    <t>Propuesta curricular (actualización de microcurriculos a los resultados de aprendizaje)</t>
  </si>
  <si>
    <t>Aseguramiento de la calidad académica</t>
  </si>
  <si>
    <t>Redes academicas (gestionar convenios internacionales) (participacion en eventos internacionales)</t>
  </si>
  <si>
    <t>Acreditación internacional programa de MVZ</t>
  </si>
  <si>
    <t>UT solidaria en tu comunidad (realización de brigadas)</t>
  </si>
  <si>
    <t>Seguimiento a graduados (elaborar un diagnóstico)</t>
  </si>
  <si>
    <t>Actualizar PGIRS en laboratorios</t>
  </si>
  <si>
    <t>PLANIFICACIÓN Y GESTIÓN SUSTENTABBLE DEL CAMPUS UNIVERSITARIO</t>
  </si>
  <si>
    <t>Adecuación infraestructura de laboratorios</t>
  </si>
  <si>
    <t>Adecuación  infraestructura de granjas</t>
  </si>
  <si>
    <t>Equipos de laboratorios</t>
  </si>
  <si>
    <t>capacitación</t>
  </si>
  <si>
    <t>Adquisición y dotación de unidad movil de sanidad de grandes animales (trailer)</t>
  </si>
  <si>
    <t>curso y talleres de extension</t>
  </si>
  <si>
    <t>2 curos por semestre.</t>
  </si>
  <si>
    <t>Estrategias para incluir a los graduados en los posgrados de la Facultad)</t>
  </si>
  <si>
    <t>creacion de portafolio de servicios y programas academicos, participacion en congresos pautas publicitario</t>
  </si>
  <si>
    <t>Adecuaciones en alojamientos y producciones de las granjas de CURDN, La Reforma, El Recreo, Las Brisas y Lote Laserna.</t>
  </si>
  <si>
    <t>Anfiteatro, lab. toxicologia, lab. Inmunologia y biologia molecular,  lab. Reproducción y Lab. Docencia microbiologia.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</si>
</sst>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b/>
      <sz val="14"/>
      <color rgb="FF00660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01">
    <xf numFmtId="0" fontId="0" fillId="0" borderId="0" xfId="0"/>
    <xf numFmtId="0" fontId="4" fillId="3" borderId="16" xfId="0" applyFont="1" applyFill="1" applyBorder="1"/>
    <xf numFmtId="0" fontId="0" fillId="0" borderId="16" xfId="0" applyBorder="1"/>
    <xf numFmtId="0" fontId="0" fillId="2" borderId="16" xfId="0" applyFill="1" applyBorder="1"/>
    <xf numFmtId="0" fontId="10" fillId="2" borderId="16" xfId="0" applyFont="1" applyFill="1" applyBorder="1"/>
    <xf numFmtId="0" fontId="9" fillId="0" borderId="16" xfId="0" applyFont="1" applyBorder="1"/>
    <xf numFmtId="0" fontId="6" fillId="4" borderId="16" xfId="0" applyFont="1" applyFill="1" applyBorder="1"/>
    <xf numFmtId="0" fontId="4" fillId="4" borderId="16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0" fillId="0" borderId="0" xfId="0" applyAlignment="1"/>
    <xf numFmtId="41" fontId="0" fillId="0" borderId="16" xfId="1" applyFont="1" applyBorder="1"/>
    <xf numFmtId="0" fontId="0" fillId="4" borderId="23" xfId="0" applyFill="1" applyBorder="1"/>
    <xf numFmtId="41" fontId="0" fillId="4" borderId="23" xfId="1" applyFont="1" applyFill="1" applyBorder="1"/>
    <xf numFmtId="41" fontId="0" fillId="2" borderId="16" xfId="1" applyFont="1" applyFill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16" xfId="0" applyFill="1" applyBorder="1"/>
    <xf numFmtId="3" fontId="0" fillId="0" borderId="16" xfId="0" applyNumberFormat="1" applyBorder="1"/>
    <xf numFmtId="0" fontId="0" fillId="5" borderId="16" xfId="0" applyFill="1" applyBorder="1"/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6" fillId="0" borderId="16" xfId="0" applyFont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0" fillId="0" borderId="16" xfId="0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4" borderId="23" xfId="0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2" borderId="16" xfId="0" applyFill="1" applyBorder="1" applyAlignment="1">
      <alignment horizontal="left" wrapText="1"/>
    </xf>
    <xf numFmtId="0" fontId="0" fillId="4" borderId="24" xfId="0" applyFill="1" applyBorder="1" applyAlignment="1">
      <alignment horizontal="left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235743</xdr:colOff>
      <xdr:row>1</xdr:row>
      <xdr:rowOff>103186</xdr:rowOff>
    </xdr:from>
    <xdr:to>
      <xdr:col>2</xdr:col>
      <xdr:colOff>330992</xdr:colOff>
      <xdr:row>4</xdr:row>
      <xdr:rowOff>114750</xdr:rowOff>
    </xdr:to>
    <xdr:pic>
      <xdr:nvPicPr>
        <xdr:cNvPr id="2" name="Imagen 4" descr="D:\Mis documentos\Downloads\ut2_low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43" y="303211"/>
          <a:ext cx="704849" cy="72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61"/>
  <sheetViews>
    <sheetView tabSelected="1" view="pageBreakPreview" topLeftCell="A52" zoomScale="60" zoomScaleNormal="130" workbookViewId="0">
      <selection activeCell="Z70" sqref="Z70"/>
    </sheetView>
  </sheetViews>
  <sheetFormatPr baseColWidth="10" defaultColWidth="9.140625" defaultRowHeight="15" x14ac:dyDescent="0.25"/>
  <cols>
    <col min="4" max="4" width="0.28515625" customWidth="1"/>
    <col min="5" max="5" width="15.85546875" customWidth="1"/>
    <col min="6" max="6" width="14.140625" customWidth="1"/>
    <col min="7" max="7" width="13.28515625" customWidth="1"/>
    <col min="8" max="8" width="12.5703125" customWidth="1"/>
    <col min="12" max="12" width="19" customWidth="1"/>
    <col min="13" max="13" width="18.7109375" customWidth="1"/>
    <col min="14" max="14" width="20.28515625" customWidth="1"/>
    <col min="15" max="15" width="18.28515625" customWidth="1"/>
  </cols>
  <sheetData>
    <row r="1" spans="2:20" ht="15.75" thickBot="1" x14ac:dyDescent="0.3"/>
    <row r="2" spans="2:20" ht="15.75" thickBot="1" x14ac:dyDescent="0.3">
      <c r="B2" s="35"/>
      <c r="C2" s="36"/>
      <c r="D2" s="41" t="s">
        <v>16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5" t="s">
        <v>0</v>
      </c>
      <c r="Q2" s="46"/>
      <c r="R2" s="46"/>
      <c r="S2" s="47"/>
      <c r="T2" s="48"/>
    </row>
    <row r="3" spans="2:20" ht="24.75" customHeight="1" thickBot="1" x14ac:dyDescent="0.3">
      <c r="B3" s="37"/>
      <c r="C3" s="38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 t="s">
        <v>7</v>
      </c>
      <c r="Q3" s="46"/>
      <c r="R3" s="46"/>
      <c r="S3" s="47"/>
      <c r="T3" s="48"/>
    </row>
    <row r="4" spans="2:20" ht="15.75" thickBot="1" x14ac:dyDescent="0.3">
      <c r="B4" s="37"/>
      <c r="C4" s="38"/>
      <c r="D4" s="49" t="s">
        <v>65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3" t="s">
        <v>8</v>
      </c>
      <c r="Q4" s="54"/>
      <c r="R4" s="54"/>
      <c r="S4" s="55"/>
      <c r="T4" s="56"/>
    </row>
    <row r="5" spans="2:20" ht="28.5" customHeight="1" thickBot="1" x14ac:dyDescent="0.3">
      <c r="B5" s="39"/>
      <c r="C5" s="40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7" t="s">
        <v>9</v>
      </c>
      <c r="Q5" s="58"/>
      <c r="R5" s="58"/>
      <c r="S5" s="58"/>
      <c r="T5" s="59"/>
    </row>
    <row r="7" spans="2:20" ht="15.75" thickBot="1" x14ac:dyDescent="0.3">
      <c r="E7" t="s">
        <v>66</v>
      </c>
      <c r="L7" s="65" t="s">
        <v>64</v>
      </c>
      <c r="M7" s="65"/>
      <c r="N7" s="65"/>
    </row>
    <row r="8" spans="2:20" ht="36" customHeight="1" x14ac:dyDescent="0.3">
      <c r="B8" s="27" t="s">
        <v>4</v>
      </c>
      <c r="C8" s="28"/>
      <c r="D8" s="8"/>
      <c r="E8" s="29" t="s">
        <v>17</v>
      </c>
      <c r="F8" s="29"/>
      <c r="G8" s="29"/>
      <c r="H8" s="29"/>
      <c r="I8" s="29"/>
      <c r="J8" s="29"/>
      <c r="K8" s="29"/>
      <c r="L8" s="9">
        <v>2022</v>
      </c>
      <c r="M8" s="9">
        <v>2023</v>
      </c>
      <c r="N8" s="9">
        <v>2024</v>
      </c>
      <c r="O8" s="9" t="s">
        <v>5</v>
      </c>
      <c r="P8" s="29" t="s">
        <v>6</v>
      </c>
      <c r="Q8" s="29"/>
      <c r="R8" s="29"/>
      <c r="S8" s="29"/>
      <c r="T8" s="60"/>
    </row>
    <row r="9" spans="2:20" ht="18.75" x14ac:dyDescent="0.3">
      <c r="B9" s="62" t="s">
        <v>23</v>
      </c>
      <c r="C9" s="63"/>
      <c r="D9" s="1"/>
      <c r="E9" s="61" t="s">
        <v>24</v>
      </c>
      <c r="F9" s="61"/>
      <c r="G9" s="61"/>
      <c r="H9" s="61"/>
      <c r="I9" s="61"/>
      <c r="J9" s="61"/>
      <c r="K9" s="61"/>
      <c r="L9" s="1"/>
      <c r="M9" s="1"/>
      <c r="N9" s="1"/>
      <c r="O9" s="1"/>
      <c r="P9" s="61"/>
      <c r="Q9" s="61"/>
      <c r="R9" s="61"/>
      <c r="S9" s="61"/>
      <c r="T9" s="64"/>
    </row>
    <row r="10" spans="2:20" x14ac:dyDescent="0.25">
      <c r="B10" s="30"/>
      <c r="C10" s="31"/>
      <c r="D10" s="2"/>
      <c r="E10" s="33" t="s">
        <v>1</v>
      </c>
      <c r="F10" s="33"/>
      <c r="G10" s="33"/>
      <c r="H10" s="33"/>
      <c r="I10" s="33"/>
      <c r="J10" s="33"/>
      <c r="K10" s="33"/>
      <c r="L10" s="3"/>
      <c r="M10" s="3"/>
      <c r="N10" s="3"/>
      <c r="O10" s="3"/>
      <c r="P10" s="33"/>
      <c r="Q10" s="33"/>
      <c r="R10" s="33"/>
      <c r="S10" s="33"/>
      <c r="T10" s="34"/>
    </row>
    <row r="11" spans="2:20" x14ac:dyDescent="0.25">
      <c r="B11" s="22"/>
      <c r="C11" s="23"/>
      <c r="D11" s="2"/>
      <c r="E11" s="21"/>
      <c r="F11" s="21"/>
      <c r="G11" s="21"/>
      <c r="H11" s="21"/>
      <c r="I11" s="21"/>
      <c r="J11" s="21"/>
      <c r="K11" s="21"/>
      <c r="L11" s="11"/>
      <c r="M11" s="11"/>
      <c r="N11" s="11"/>
      <c r="O11" s="11"/>
      <c r="P11" s="21"/>
      <c r="Q11" s="21"/>
      <c r="R11" s="21"/>
      <c r="S11" s="21"/>
      <c r="T11" s="32"/>
    </row>
    <row r="12" spans="2:20" x14ac:dyDescent="0.25">
      <c r="B12" s="22"/>
      <c r="C12" s="23"/>
      <c r="D12" s="2"/>
      <c r="E12" s="21"/>
      <c r="F12" s="21"/>
      <c r="G12" s="21"/>
      <c r="H12" s="21"/>
      <c r="I12" s="21"/>
      <c r="J12" s="21"/>
      <c r="K12" s="21"/>
      <c r="L12" s="11"/>
      <c r="M12" s="11"/>
      <c r="N12" s="11"/>
      <c r="O12" s="11"/>
      <c r="P12" s="21"/>
      <c r="Q12" s="21"/>
      <c r="R12" s="21"/>
      <c r="S12" s="21"/>
      <c r="T12" s="32"/>
    </row>
    <row r="13" spans="2:20" x14ac:dyDescent="0.25">
      <c r="B13" s="30"/>
      <c r="C13" s="31"/>
      <c r="D13" s="2"/>
      <c r="E13" s="33" t="s">
        <v>2</v>
      </c>
      <c r="F13" s="33"/>
      <c r="G13" s="33"/>
      <c r="H13" s="33"/>
      <c r="I13" s="33"/>
      <c r="J13" s="33"/>
      <c r="K13" s="33"/>
      <c r="L13" s="3"/>
      <c r="M13" s="3"/>
      <c r="N13" s="3"/>
      <c r="O13" s="3"/>
      <c r="P13" s="33"/>
      <c r="Q13" s="33"/>
      <c r="R13" s="33"/>
      <c r="S13" s="33"/>
      <c r="T13" s="34"/>
    </row>
    <row r="14" spans="2:20" x14ac:dyDescent="0.25">
      <c r="B14" s="22"/>
      <c r="C14" s="23"/>
      <c r="D14" s="2"/>
      <c r="E14" s="21"/>
      <c r="F14" s="21"/>
      <c r="G14" s="21"/>
      <c r="H14" s="21"/>
      <c r="I14" s="21"/>
      <c r="J14" s="21"/>
      <c r="K14" s="21"/>
      <c r="L14" s="11"/>
      <c r="M14" s="11"/>
      <c r="N14" s="11"/>
      <c r="O14" s="11"/>
      <c r="P14" s="21"/>
      <c r="Q14" s="21"/>
      <c r="R14" s="21"/>
      <c r="S14" s="21"/>
      <c r="T14" s="32"/>
    </row>
    <row r="15" spans="2:20" x14ac:dyDescent="0.25">
      <c r="B15" s="22"/>
      <c r="C15" s="23"/>
      <c r="D15" s="2"/>
      <c r="E15" s="21"/>
      <c r="F15" s="21"/>
      <c r="G15" s="21"/>
      <c r="H15" s="21"/>
      <c r="I15" s="21"/>
      <c r="J15" s="21"/>
      <c r="K15" s="21"/>
      <c r="L15" s="11"/>
      <c r="M15" s="11"/>
      <c r="N15" s="11"/>
      <c r="O15" s="11"/>
      <c r="P15" s="21"/>
      <c r="Q15" s="21"/>
      <c r="R15" s="21"/>
      <c r="S15" s="21"/>
      <c r="T15" s="32"/>
    </row>
    <row r="16" spans="2:20" x14ac:dyDescent="0.25">
      <c r="B16" s="30"/>
      <c r="C16" s="31"/>
      <c r="D16" s="2"/>
      <c r="E16" s="33" t="s">
        <v>3</v>
      </c>
      <c r="F16" s="33"/>
      <c r="G16" s="33"/>
      <c r="H16" s="33"/>
      <c r="I16" s="33"/>
      <c r="J16" s="33"/>
      <c r="K16" s="33"/>
      <c r="L16" s="4"/>
      <c r="M16" s="4"/>
      <c r="N16" s="4"/>
      <c r="O16" s="4"/>
      <c r="P16" s="75"/>
      <c r="Q16" s="75"/>
      <c r="R16" s="75"/>
      <c r="S16" s="75"/>
      <c r="T16" s="76"/>
    </row>
    <row r="17" spans="2:20" x14ac:dyDescent="0.25">
      <c r="B17" s="22"/>
      <c r="C17" s="23"/>
      <c r="D17" s="2"/>
      <c r="E17" s="21"/>
      <c r="F17" s="21"/>
      <c r="G17" s="21"/>
      <c r="H17" s="21"/>
      <c r="I17" s="21"/>
      <c r="J17" s="21"/>
      <c r="K17" s="21"/>
      <c r="L17" s="11"/>
      <c r="M17" s="11"/>
      <c r="N17" s="11"/>
      <c r="O17" s="11"/>
      <c r="P17" s="21"/>
      <c r="Q17" s="21"/>
      <c r="R17" s="21"/>
      <c r="S17" s="21"/>
      <c r="T17" s="32"/>
    </row>
    <row r="18" spans="2:20" x14ac:dyDescent="0.25">
      <c r="B18" s="22"/>
      <c r="C18" s="23"/>
      <c r="D18" s="2"/>
      <c r="E18" s="21"/>
      <c r="F18" s="21"/>
      <c r="G18" s="21"/>
      <c r="H18" s="21"/>
      <c r="I18" s="21"/>
      <c r="J18" s="21"/>
      <c r="K18" s="21"/>
      <c r="L18" s="11"/>
      <c r="M18" s="11"/>
      <c r="N18" s="11"/>
      <c r="O18" s="11"/>
      <c r="P18" s="21"/>
      <c r="Q18" s="21"/>
      <c r="R18" s="21"/>
      <c r="S18" s="21"/>
      <c r="T18" s="32"/>
    </row>
    <row r="19" spans="2:20" x14ac:dyDescent="0.25">
      <c r="B19" s="30"/>
      <c r="C19" s="31"/>
      <c r="D19" s="2"/>
      <c r="E19" s="33" t="s">
        <v>18</v>
      </c>
      <c r="F19" s="33"/>
      <c r="G19" s="33"/>
      <c r="H19" s="33"/>
      <c r="I19" s="33"/>
      <c r="J19" s="33"/>
      <c r="K19" s="33"/>
      <c r="L19" s="3"/>
      <c r="M19" s="3"/>
      <c r="N19" s="3"/>
      <c r="O19" s="3"/>
      <c r="P19" s="33"/>
      <c r="Q19" s="33"/>
      <c r="R19" s="33"/>
      <c r="S19" s="33"/>
      <c r="T19" s="34"/>
    </row>
    <row r="20" spans="2:20" x14ac:dyDescent="0.25">
      <c r="B20" s="22"/>
      <c r="C20" s="23"/>
      <c r="D20" s="2"/>
      <c r="E20" s="70" t="s">
        <v>69</v>
      </c>
      <c r="F20" s="70"/>
      <c r="G20" s="70"/>
      <c r="H20" s="70"/>
      <c r="I20" s="70"/>
      <c r="J20" s="70"/>
      <c r="K20" s="70"/>
      <c r="L20" s="11">
        <v>12000000</v>
      </c>
      <c r="M20" s="11">
        <f>+L20*1.04</f>
        <v>12480000</v>
      </c>
      <c r="N20" s="11">
        <f>+M20*1.04</f>
        <v>12979200</v>
      </c>
      <c r="O20" s="11"/>
      <c r="P20" s="21"/>
      <c r="Q20" s="21"/>
      <c r="R20" s="21"/>
      <c r="S20" s="21"/>
      <c r="T20" s="32"/>
    </row>
    <row r="21" spans="2:20" x14ac:dyDescent="0.25">
      <c r="B21" s="68"/>
      <c r="C21" s="69"/>
      <c r="D21" s="2"/>
      <c r="E21" s="71" t="s">
        <v>70</v>
      </c>
      <c r="F21" s="72"/>
      <c r="G21" s="72"/>
      <c r="H21" s="72"/>
      <c r="I21" s="72"/>
      <c r="J21" s="72"/>
      <c r="K21" s="73"/>
      <c r="L21" s="11"/>
      <c r="M21" s="11"/>
      <c r="N21" s="11"/>
      <c r="O21" s="11"/>
      <c r="P21" s="24"/>
      <c r="Q21" s="25"/>
      <c r="R21" s="25"/>
      <c r="S21" s="25"/>
      <c r="T21" s="26"/>
    </row>
    <row r="22" spans="2:20" x14ac:dyDescent="0.25">
      <c r="B22" s="68"/>
      <c r="C22" s="69"/>
      <c r="D22" s="2"/>
      <c r="E22" s="21"/>
      <c r="F22" s="21"/>
      <c r="G22" s="21"/>
      <c r="H22" s="21"/>
      <c r="I22" s="21"/>
      <c r="J22" s="21"/>
      <c r="K22" s="21"/>
      <c r="L22" s="11"/>
      <c r="M22" s="11"/>
      <c r="N22" s="11"/>
      <c r="O22" s="11"/>
      <c r="P22" s="24"/>
      <c r="Q22" s="25"/>
      <c r="R22" s="25"/>
      <c r="S22" s="25"/>
      <c r="T22" s="26"/>
    </row>
    <row r="23" spans="2:20" x14ac:dyDescent="0.25">
      <c r="B23" s="66"/>
      <c r="C23" s="67"/>
      <c r="D23" s="3"/>
      <c r="E23" s="33" t="s">
        <v>67</v>
      </c>
      <c r="F23" s="33"/>
      <c r="G23" s="33"/>
      <c r="H23" s="33"/>
      <c r="I23" s="33"/>
      <c r="J23" s="33"/>
      <c r="K23" s="33"/>
      <c r="L23" s="14"/>
      <c r="M23" s="14"/>
      <c r="N23" s="14"/>
      <c r="O23" s="14"/>
      <c r="P23" s="15"/>
      <c r="Q23" s="16"/>
      <c r="R23" s="16"/>
      <c r="S23" s="16"/>
      <c r="T23" s="17"/>
    </row>
    <row r="24" spans="2:20" x14ac:dyDescent="0.25">
      <c r="B24" s="68"/>
      <c r="C24" s="69"/>
      <c r="D24" s="2"/>
      <c r="E24" s="70" t="s">
        <v>68</v>
      </c>
      <c r="F24" s="70"/>
      <c r="G24" s="70"/>
      <c r="H24" s="70"/>
      <c r="I24" s="70"/>
      <c r="J24" s="70"/>
      <c r="K24" s="70"/>
      <c r="L24" s="11">
        <v>40000000</v>
      </c>
      <c r="M24" s="11">
        <v>70000000</v>
      </c>
      <c r="N24" s="11">
        <v>90000000</v>
      </c>
      <c r="O24" s="11"/>
      <c r="P24" s="21"/>
      <c r="Q24" s="21"/>
      <c r="R24" s="21"/>
      <c r="S24" s="21"/>
      <c r="T24" s="32"/>
    </row>
    <row r="25" spans="2:20" x14ac:dyDescent="0.25">
      <c r="B25" s="22"/>
      <c r="C25" s="23"/>
      <c r="D25" s="2"/>
      <c r="E25" s="21"/>
      <c r="F25" s="21"/>
      <c r="G25" s="21"/>
      <c r="H25" s="21"/>
      <c r="I25" s="21"/>
      <c r="J25" s="21"/>
      <c r="K25" s="21"/>
      <c r="L25" s="11"/>
      <c r="M25" s="11"/>
      <c r="N25" s="11"/>
      <c r="O25" s="11"/>
      <c r="P25" s="21"/>
      <c r="Q25" s="21"/>
      <c r="R25" s="21"/>
      <c r="S25" s="21"/>
      <c r="T25" s="32"/>
    </row>
    <row r="26" spans="2:20" x14ac:dyDescent="0.25">
      <c r="B26" s="30"/>
      <c r="C26" s="31"/>
      <c r="D26" s="2"/>
      <c r="E26" s="33" t="s">
        <v>10</v>
      </c>
      <c r="F26" s="33"/>
      <c r="G26" s="33"/>
      <c r="H26" s="33"/>
      <c r="I26" s="33"/>
      <c r="J26" s="33"/>
      <c r="K26" s="33"/>
      <c r="L26" s="3"/>
      <c r="M26" s="3"/>
      <c r="N26" s="3"/>
      <c r="O26" s="3"/>
      <c r="P26" s="33"/>
      <c r="Q26" s="33"/>
      <c r="R26" s="33"/>
      <c r="S26" s="33"/>
      <c r="T26" s="34"/>
    </row>
    <row r="27" spans="2:20" x14ac:dyDescent="0.25">
      <c r="B27" s="22"/>
      <c r="C27" s="23"/>
      <c r="D27" s="2"/>
      <c r="E27" s="21" t="s">
        <v>20</v>
      </c>
      <c r="F27" s="21"/>
      <c r="G27" s="21"/>
      <c r="H27" s="21"/>
      <c r="I27" s="21"/>
      <c r="J27" s="21"/>
      <c r="K27" s="21"/>
      <c r="L27" s="5"/>
      <c r="M27" s="2"/>
      <c r="N27" s="2"/>
      <c r="O27" s="2"/>
      <c r="P27" s="21"/>
      <c r="Q27" s="21"/>
      <c r="R27" s="21"/>
      <c r="S27" s="21"/>
      <c r="T27" s="32"/>
    </row>
    <row r="28" spans="2:20" x14ac:dyDescent="0.25">
      <c r="B28" s="22"/>
      <c r="C28" s="23"/>
      <c r="D28" s="2"/>
      <c r="E28" s="21"/>
      <c r="F28" s="21"/>
      <c r="G28" s="21"/>
      <c r="H28" s="21"/>
      <c r="I28" s="21"/>
      <c r="J28" s="21"/>
      <c r="K28" s="21"/>
      <c r="L28" s="11"/>
      <c r="M28" s="11"/>
      <c r="N28" s="11"/>
      <c r="O28" s="11"/>
      <c r="P28" s="21"/>
      <c r="Q28" s="21"/>
      <c r="R28" s="21"/>
      <c r="S28" s="21"/>
      <c r="T28" s="32"/>
    </row>
    <row r="29" spans="2:20" x14ac:dyDescent="0.25">
      <c r="B29" s="22"/>
      <c r="C29" s="23"/>
      <c r="D29" s="2"/>
      <c r="E29" s="21"/>
      <c r="F29" s="21"/>
      <c r="G29" s="21"/>
      <c r="H29" s="21"/>
      <c r="I29" s="21"/>
      <c r="J29" s="21"/>
      <c r="K29" s="21"/>
      <c r="L29" s="11"/>
      <c r="M29" s="11"/>
      <c r="N29" s="11"/>
      <c r="O29" s="11"/>
      <c r="P29" s="21"/>
      <c r="Q29" s="21"/>
      <c r="R29" s="21"/>
      <c r="S29" s="21"/>
      <c r="T29" s="32"/>
    </row>
    <row r="30" spans="2:20" x14ac:dyDescent="0.25">
      <c r="B30" s="30"/>
      <c r="C30" s="31"/>
      <c r="D30" s="2"/>
      <c r="E30" s="33" t="s">
        <v>11</v>
      </c>
      <c r="F30" s="33"/>
      <c r="G30" s="33"/>
      <c r="H30" s="33"/>
      <c r="I30" s="33"/>
      <c r="J30" s="33"/>
      <c r="K30" s="33"/>
      <c r="L30" s="3"/>
      <c r="M30" s="3"/>
      <c r="N30" s="3"/>
      <c r="O30" s="3"/>
      <c r="P30" s="33"/>
      <c r="Q30" s="33"/>
      <c r="R30" s="33"/>
      <c r="S30" s="33"/>
      <c r="T30" s="34"/>
    </row>
    <row r="31" spans="2:20" x14ac:dyDescent="0.25">
      <c r="B31" s="22"/>
      <c r="C31" s="23"/>
      <c r="D31" s="2"/>
      <c r="E31" s="74" t="s">
        <v>12</v>
      </c>
      <c r="F31" s="74"/>
      <c r="G31" s="74"/>
      <c r="H31" s="74"/>
      <c r="I31" s="74"/>
      <c r="J31" s="74"/>
      <c r="K31" s="74"/>
      <c r="L31" s="2"/>
      <c r="M31" s="2"/>
      <c r="N31" s="2"/>
      <c r="O31" s="2"/>
      <c r="P31" s="21"/>
      <c r="Q31" s="21"/>
      <c r="R31" s="21"/>
      <c r="S31" s="21"/>
      <c r="T31" s="32"/>
    </row>
    <row r="32" spans="2:20" x14ac:dyDescent="0.25">
      <c r="B32" s="22"/>
      <c r="C32" s="23"/>
      <c r="D32" s="2"/>
      <c r="E32" s="21"/>
      <c r="F32" s="21"/>
      <c r="G32" s="21"/>
      <c r="H32" s="21"/>
      <c r="I32" s="21"/>
      <c r="J32" s="21"/>
      <c r="K32" s="21"/>
      <c r="L32" s="11"/>
      <c r="M32" s="11"/>
      <c r="N32" s="11"/>
      <c r="O32" s="11"/>
      <c r="P32" s="21"/>
      <c r="Q32" s="21"/>
      <c r="R32" s="21"/>
      <c r="S32" s="21"/>
      <c r="T32" s="32"/>
    </row>
    <row r="33" spans="2:20" x14ac:dyDescent="0.25">
      <c r="B33" s="22"/>
      <c r="C33" s="23"/>
      <c r="D33" s="2"/>
      <c r="E33" s="74" t="s">
        <v>13</v>
      </c>
      <c r="F33" s="74"/>
      <c r="G33" s="74"/>
      <c r="H33" s="74"/>
      <c r="I33" s="74"/>
      <c r="J33" s="74"/>
      <c r="K33" s="74"/>
      <c r="L33" s="2"/>
      <c r="M33" s="2"/>
      <c r="N33" s="2"/>
      <c r="O33" s="2"/>
      <c r="P33" s="21"/>
      <c r="Q33" s="21"/>
      <c r="R33" s="21"/>
      <c r="S33" s="21"/>
      <c r="T33" s="32"/>
    </row>
    <row r="34" spans="2:20" ht="30" customHeight="1" x14ac:dyDescent="0.25">
      <c r="B34" s="22"/>
      <c r="C34" s="23"/>
      <c r="D34" s="2"/>
      <c r="E34" s="21"/>
      <c r="F34" s="21"/>
      <c r="G34" s="21"/>
      <c r="H34" s="21"/>
      <c r="I34" s="21"/>
      <c r="J34" s="21"/>
      <c r="K34" s="21"/>
      <c r="L34" s="11"/>
      <c r="M34" s="11"/>
      <c r="N34" s="11"/>
      <c r="O34" s="11"/>
      <c r="P34" s="21"/>
      <c r="Q34" s="21"/>
      <c r="R34" s="21"/>
      <c r="S34" s="21"/>
      <c r="T34" s="32"/>
    </row>
    <row r="35" spans="2:20" x14ac:dyDescent="0.25">
      <c r="B35" s="22"/>
      <c r="C35" s="23"/>
      <c r="D35" s="2"/>
      <c r="E35" s="74" t="s">
        <v>14</v>
      </c>
      <c r="F35" s="74"/>
      <c r="G35" s="74"/>
      <c r="H35" s="74"/>
      <c r="I35" s="74"/>
      <c r="J35" s="74"/>
      <c r="K35" s="74"/>
      <c r="L35" s="2"/>
      <c r="M35" s="2"/>
      <c r="N35" s="2"/>
      <c r="O35" s="2"/>
      <c r="P35" s="21"/>
      <c r="Q35" s="21"/>
      <c r="R35" s="21"/>
      <c r="S35" s="21"/>
      <c r="T35" s="32"/>
    </row>
    <row r="36" spans="2:20" x14ac:dyDescent="0.25">
      <c r="B36" s="22"/>
      <c r="C36" s="23"/>
      <c r="D36" s="2"/>
      <c r="E36" s="21"/>
      <c r="F36" s="21"/>
      <c r="G36" s="21"/>
      <c r="H36" s="21"/>
      <c r="I36" s="21"/>
      <c r="J36" s="21"/>
      <c r="K36" s="21"/>
      <c r="L36" s="11"/>
      <c r="M36" s="11"/>
      <c r="N36" s="11"/>
      <c r="O36" s="11"/>
      <c r="P36" s="21"/>
      <c r="Q36" s="21"/>
      <c r="R36" s="21"/>
      <c r="S36" s="21"/>
      <c r="T36" s="32"/>
    </row>
    <row r="37" spans="2:20" x14ac:dyDescent="0.25">
      <c r="B37" s="22"/>
      <c r="C37" s="23"/>
      <c r="D37" s="2"/>
      <c r="E37" s="74" t="s">
        <v>15</v>
      </c>
      <c r="F37" s="74"/>
      <c r="G37" s="74"/>
      <c r="H37" s="74"/>
      <c r="I37" s="74"/>
      <c r="J37" s="74"/>
      <c r="K37" s="74"/>
      <c r="L37" s="2"/>
      <c r="M37" s="2"/>
      <c r="N37" s="2"/>
      <c r="O37" s="2"/>
      <c r="P37" s="21"/>
      <c r="Q37" s="21"/>
      <c r="R37" s="21"/>
      <c r="S37" s="21"/>
      <c r="T37" s="32"/>
    </row>
    <row r="38" spans="2:20" x14ac:dyDescent="0.25">
      <c r="B38" s="22"/>
      <c r="C38" s="23"/>
      <c r="D38" s="2"/>
      <c r="E38" s="21"/>
      <c r="F38" s="21"/>
      <c r="G38" s="21"/>
      <c r="H38" s="21"/>
      <c r="I38" s="21"/>
      <c r="J38" s="21"/>
      <c r="K38" s="21"/>
      <c r="L38" s="11"/>
      <c r="M38" s="11"/>
      <c r="N38" s="11"/>
      <c r="O38" s="11"/>
      <c r="P38" s="21"/>
      <c r="Q38" s="21"/>
      <c r="R38" s="21"/>
      <c r="S38" s="21"/>
      <c r="T38" s="32"/>
    </row>
    <row r="39" spans="2:20" x14ac:dyDescent="0.25">
      <c r="B39" s="22"/>
      <c r="C39" s="23"/>
      <c r="D39" s="2"/>
      <c r="E39" s="21"/>
      <c r="F39" s="21"/>
      <c r="G39" s="21"/>
      <c r="H39" s="21"/>
      <c r="I39" s="21"/>
      <c r="J39" s="21"/>
      <c r="K39" s="21"/>
      <c r="L39" s="11"/>
      <c r="M39" s="11"/>
      <c r="N39" s="11"/>
      <c r="O39" s="11"/>
      <c r="P39" s="21"/>
      <c r="Q39" s="21"/>
      <c r="R39" s="21"/>
      <c r="S39" s="21"/>
      <c r="T39" s="32"/>
    </row>
    <row r="40" spans="2:20" x14ac:dyDescent="0.25">
      <c r="B40" s="30"/>
      <c r="C40" s="31"/>
      <c r="D40" s="2"/>
      <c r="E40" s="33" t="s">
        <v>19</v>
      </c>
      <c r="F40" s="33"/>
      <c r="G40" s="33"/>
      <c r="H40" s="33"/>
      <c r="I40" s="33"/>
      <c r="J40" s="33"/>
      <c r="K40" s="33"/>
      <c r="L40" s="3"/>
      <c r="M40" s="3"/>
      <c r="N40" s="3"/>
      <c r="O40" s="3"/>
      <c r="P40" s="33"/>
      <c r="Q40" s="33"/>
      <c r="R40" s="33"/>
      <c r="S40" s="33"/>
      <c r="T40" s="34"/>
    </row>
    <row r="41" spans="2:20" x14ac:dyDescent="0.25">
      <c r="B41" s="22"/>
      <c r="C41" s="23"/>
      <c r="D41" s="2"/>
      <c r="E41" s="21" t="s">
        <v>71</v>
      </c>
      <c r="F41" s="21"/>
      <c r="G41" s="21"/>
      <c r="H41" s="21"/>
      <c r="I41" s="21"/>
      <c r="J41" s="21"/>
      <c r="K41" s="21"/>
      <c r="L41" s="19">
        <v>5000000</v>
      </c>
      <c r="M41" s="2">
        <f>+L41*1.04</f>
        <v>5200000</v>
      </c>
      <c r="N41" s="2">
        <f>+M41*1.04</f>
        <v>5408000</v>
      </c>
      <c r="O41" s="2"/>
      <c r="P41" s="21"/>
      <c r="Q41" s="21"/>
      <c r="R41" s="21"/>
      <c r="S41" s="21"/>
      <c r="T41" s="32"/>
    </row>
    <row r="42" spans="2:20" x14ac:dyDescent="0.25">
      <c r="B42" s="22"/>
      <c r="C42" s="23"/>
      <c r="D42" s="2"/>
      <c r="E42" s="21"/>
      <c r="F42" s="21"/>
      <c r="G42" s="21"/>
      <c r="H42" s="21"/>
      <c r="I42" s="21"/>
      <c r="J42" s="21"/>
      <c r="K42" s="21"/>
      <c r="L42" s="2"/>
      <c r="M42" s="2"/>
      <c r="N42" s="2"/>
      <c r="O42" s="2"/>
      <c r="P42" s="21"/>
      <c r="Q42" s="21"/>
      <c r="R42" s="21"/>
      <c r="S42" s="21"/>
      <c r="T42" s="32"/>
    </row>
    <row r="43" spans="2:20" x14ac:dyDescent="0.25">
      <c r="B43" s="30"/>
      <c r="C43" s="31"/>
      <c r="D43" s="3"/>
      <c r="E43" s="33" t="s">
        <v>21</v>
      </c>
      <c r="F43" s="33"/>
      <c r="G43" s="33"/>
      <c r="H43" s="33"/>
      <c r="I43" s="33"/>
      <c r="J43" s="33"/>
      <c r="K43" s="33"/>
      <c r="L43" s="3"/>
      <c r="M43" s="20"/>
      <c r="N43" s="20"/>
      <c r="O43" s="3"/>
      <c r="P43" s="33"/>
      <c r="Q43" s="33"/>
      <c r="R43" s="33"/>
      <c r="S43" s="33"/>
      <c r="T43" s="34"/>
    </row>
    <row r="44" spans="2:20" x14ac:dyDescent="0.25">
      <c r="B44" s="22"/>
      <c r="C44" s="23"/>
      <c r="D44" s="2"/>
      <c r="E44" s="21" t="s">
        <v>80</v>
      </c>
      <c r="F44" s="21"/>
      <c r="G44" s="21"/>
      <c r="H44" s="21"/>
      <c r="I44" s="21"/>
      <c r="J44" s="21"/>
      <c r="K44" s="21"/>
      <c r="L44" s="11">
        <v>5000000</v>
      </c>
      <c r="M44" s="2">
        <f t="shared" ref="M44:N44" si="0">+L44*1.04</f>
        <v>5200000</v>
      </c>
      <c r="N44" s="2">
        <f t="shared" si="0"/>
        <v>5408000</v>
      </c>
      <c r="O44" s="11"/>
      <c r="P44" s="21"/>
      <c r="Q44" s="21"/>
      <c r="R44" s="21"/>
      <c r="S44" s="21"/>
      <c r="T44" s="32"/>
    </row>
    <row r="45" spans="2:20" x14ac:dyDescent="0.25">
      <c r="B45" s="22"/>
      <c r="C45" s="23"/>
      <c r="D45" s="2"/>
      <c r="E45" s="21"/>
      <c r="F45" s="21"/>
      <c r="G45" s="21"/>
      <c r="H45" s="21"/>
      <c r="I45" s="21"/>
      <c r="J45" s="21"/>
      <c r="K45" s="21"/>
      <c r="L45" s="11"/>
      <c r="M45" s="2"/>
      <c r="N45" s="11"/>
      <c r="O45" s="11"/>
      <c r="P45" s="21"/>
      <c r="Q45" s="21"/>
      <c r="R45" s="21"/>
      <c r="S45" s="21"/>
      <c r="T45" s="32"/>
    </row>
    <row r="46" spans="2:20" x14ac:dyDescent="0.25">
      <c r="B46" s="30"/>
      <c r="C46" s="31"/>
      <c r="D46" s="3"/>
      <c r="E46" s="33" t="s">
        <v>22</v>
      </c>
      <c r="F46" s="33"/>
      <c r="G46" s="33"/>
      <c r="H46" s="33"/>
      <c r="I46" s="33"/>
      <c r="J46" s="33"/>
      <c r="K46" s="33"/>
      <c r="L46" s="3"/>
      <c r="M46" s="3"/>
      <c r="N46" s="3"/>
      <c r="O46" s="3"/>
      <c r="P46" s="33"/>
      <c r="Q46" s="33"/>
      <c r="R46" s="33"/>
      <c r="S46" s="33"/>
      <c r="T46" s="34"/>
    </row>
    <row r="47" spans="2:20" x14ac:dyDescent="0.25">
      <c r="B47" s="22"/>
      <c r="C47" s="23"/>
      <c r="D47" s="2"/>
      <c r="E47" s="21" t="s">
        <v>72</v>
      </c>
      <c r="F47" s="21"/>
      <c r="G47" s="21"/>
      <c r="H47" s="21"/>
      <c r="I47" s="21"/>
      <c r="J47" s="21"/>
      <c r="K47" s="21"/>
      <c r="L47" s="11">
        <v>10000000</v>
      </c>
      <c r="M47" s="11">
        <v>25500000</v>
      </c>
      <c r="N47" s="11">
        <v>35000000</v>
      </c>
      <c r="O47" s="11"/>
      <c r="P47" s="21"/>
      <c r="Q47" s="21"/>
      <c r="R47" s="21"/>
      <c r="S47" s="21"/>
      <c r="T47" s="32"/>
    </row>
    <row r="48" spans="2:20" x14ac:dyDescent="0.25">
      <c r="B48" s="22"/>
      <c r="C48" s="23"/>
      <c r="D48" s="2"/>
      <c r="E48" s="21"/>
      <c r="F48" s="21"/>
      <c r="G48" s="21"/>
      <c r="H48" s="21"/>
      <c r="I48" s="21"/>
      <c r="J48" s="21"/>
      <c r="K48" s="21"/>
      <c r="L48" s="11"/>
      <c r="M48" s="11"/>
      <c r="N48" s="11"/>
      <c r="O48" s="11"/>
      <c r="P48" s="21"/>
      <c r="Q48" s="21"/>
      <c r="R48" s="21"/>
      <c r="S48" s="21"/>
      <c r="T48" s="32"/>
    </row>
    <row r="49" spans="2:20" ht="18.75" x14ac:dyDescent="0.3">
      <c r="B49" s="77" t="s">
        <v>23</v>
      </c>
      <c r="C49" s="78"/>
      <c r="D49" s="6"/>
      <c r="E49" s="79" t="s">
        <v>25</v>
      </c>
      <c r="F49" s="79"/>
      <c r="G49" s="79"/>
      <c r="H49" s="79"/>
      <c r="I49" s="79"/>
      <c r="J49" s="79"/>
      <c r="K49" s="79"/>
      <c r="L49" s="6"/>
      <c r="M49" s="6"/>
      <c r="N49" s="6"/>
      <c r="O49" s="6"/>
      <c r="P49" s="80"/>
      <c r="Q49" s="80"/>
      <c r="R49" s="80"/>
      <c r="S49" s="80"/>
      <c r="T49" s="81"/>
    </row>
    <row r="50" spans="2:20" x14ac:dyDescent="0.25">
      <c r="B50" s="30"/>
      <c r="C50" s="31"/>
      <c r="D50" s="3"/>
      <c r="E50" s="33" t="s">
        <v>26</v>
      </c>
      <c r="F50" s="33"/>
      <c r="G50" s="33"/>
      <c r="H50" s="33"/>
      <c r="I50" s="33"/>
      <c r="J50" s="33"/>
      <c r="K50" s="33"/>
      <c r="L50" s="3"/>
      <c r="M50" s="3"/>
      <c r="N50" s="3"/>
      <c r="O50" s="3"/>
      <c r="P50" s="33"/>
      <c r="Q50" s="33"/>
      <c r="R50" s="33"/>
      <c r="S50" s="33"/>
      <c r="T50" s="34"/>
    </row>
    <row r="51" spans="2:20" x14ac:dyDescent="0.25">
      <c r="B51" s="22"/>
      <c r="C51" s="23"/>
      <c r="D51" s="2"/>
      <c r="E51" s="21"/>
      <c r="F51" s="21"/>
      <c r="G51" s="21"/>
      <c r="H51" s="21"/>
      <c r="I51" s="21"/>
      <c r="J51" s="21"/>
      <c r="K51" s="21"/>
      <c r="L51" s="11"/>
      <c r="M51" s="11"/>
      <c r="N51" s="11"/>
      <c r="O51" s="11"/>
      <c r="P51" s="21"/>
      <c r="Q51" s="21"/>
      <c r="R51" s="21"/>
      <c r="S51" s="21"/>
      <c r="T51" s="32"/>
    </row>
    <row r="52" spans="2:20" x14ac:dyDescent="0.25">
      <c r="B52" s="22"/>
      <c r="C52" s="23"/>
      <c r="D52" s="2"/>
      <c r="E52" s="21"/>
      <c r="F52" s="21"/>
      <c r="G52" s="21"/>
      <c r="H52" s="21"/>
      <c r="I52" s="21"/>
      <c r="J52" s="21"/>
      <c r="K52" s="21"/>
      <c r="L52" s="11"/>
      <c r="M52" s="11"/>
      <c r="N52" s="11"/>
      <c r="O52" s="11"/>
      <c r="P52" s="21"/>
      <c r="Q52" s="21"/>
      <c r="R52" s="21"/>
      <c r="S52" s="21"/>
      <c r="T52" s="32"/>
    </row>
    <row r="53" spans="2:20" x14ac:dyDescent="0.25">
      <c r="B53" s="30"/>
      <c r="C53" s="31"/>
      <c r="D53" s="3"/>
      <c r="E53" s="33" t="s">
        <v>27</v>
      </c>
      <c r="F53" s="33"/>
      <c r="G53" s="33"/>
      <c r="H53" s="33"/>
      <c r="I53" s="33"/>
      <c r="J53" s="33"/>
      <c r="K53" s="33"/>
      <c r="L53" s="3"/>
      <c r="M53" s="3"/>
      <c r="N53" s="3"/>
      <c r="O53" s="3"/>
      <c r="P53" s="33"/>
      <c r="Q53" s="33"/>
      <c r="R53" s="33"/>
      <c r="S53" s="33"/>
      <c r="T53" s="34"/>
    </row>
    <row r="54" spans="2:20" x14ac:dyDescent="0.25">
      <c r="B54" s="22"/>
      <c r="C54" s="23"/>
      <c r="D54" s="2"/>
      <c r="E54" s="21"/>
      <c r="F54" s="21"/>
      <c r="G54" s="21"/>
      <c r="H54" s="21"/>
      <c r="I54" s="21"/>
      <c r="J54" s="21"/>
      <c r="K54" s="21"/>
      <c r="L54" s="11"/>
      <c r="M54" s="11"/>
      <c r="N54" s="11"/>
      <c r="O54" s="11"/>
      <c r="P54" s="21"/>
      <c r="Q54" s="21"/>
      <c r="R54" s="21"/>
      <c r="S54" s="21"/>
      <c r="T54" s="32"/>
    </row>
    <row r="55" spans="2:20" x14ac:dyDescent="0.25">
      <c r="B55" s="22"/>
      <c r="C55" s="23"/>
      <c r="D55" s="2"/>
      <c r="E55" s="21"/>
      <c r="F55" s="21"/>
      <c r="G55" s="21"/>
      <c r="H55" s="21"/>
      <c r="I55" s="21"/>
      <c r="J55" s="21"/>
      <c r="K55" s="21"/>
      <c r="L55" s="11"/>
      <c r="M55" s="11"/>
      <c r="N55" s="11"/>
      <c r="O55" s="11"/>
      <c r="P55" s="21"/>
      <c r="Q55" s="21"/>
      <c r="R55" s="21"/>
      <c r="S55" s="21"/>
      <c r="T55" s="32"/>
    </row>
    <row r="56" spans="2:20" x14ac:dyDescent="0.25">
      <c r="B56" s="30"/>
      <c r="C56" s="31"/>
      <c r="D56" s="3"/>
      <c r="E56" s="33" t="s">
        <v>28</v>
      </c>
      <c r="F56" s="33"/>
      <c r="G56" s="33"/>
      <c r="H56" s="33"/>
      <c r="I56" s="33"/>
      <c r="J56" s="33"/>
      <c r="K56" s="33"/>
      <c r="L56" s="3"/>
      <c r="M56" s="3"/>
      <c r="N56" s="3"/>
      <c r="O56" s="3"/>
      <c r="P56" s="33"/>
      <c r="Q56" s="33"/>
      <c r="R56" s="33"/>
      <c r="S56" s="33"/>
      <c r="T56" s="34"/>
    </row>
    <row r="57" spans="2:20" x14ac:dyDescent="0.25">
      <c r="B57" s="22"/>
      <c r="C57" s="23"/>
      <c r="D57" s="2"/>
      <c r="E57" s="21"/>
      <c r="F57" s="21"/>
      <c r="G57" s="21"/>
      <c r="H57" s="21"/>
      <c r="I57" s="21"/>
      <c r="J57" s="21"/>
      <c r="K57" s="21"/>
      <c r="L57" s="11"/>
      <c r="M57" s="11"/>
      <c r="N57" s="11"/>
      <c r="O57" s="11"/>
      <c r="P57" s="21"/>
      <c r="Q57" s="21"/>
      <c r="R57" s="21"/>
      <c r="S57" s="21"/>
      <c r="T57" s="32"/>
    </row>
    <row r="58" spans="2:20" x14ac:dyDescent="0.25">
      <c r="B58" s="22"/>
      <c r="C58" s="23"/>
      <c r="D58" s="2"/>
      <c r="E58" s="21"/>
      <c r="F58" s="21"/>
      <c r="G58" s="21"/>
      <c r="H58" s="21"/>
      <c r="I58" s="21"/>
      <c r="J58" s="21"/>
      <c r="K58" s="21"/>
      <c r="L58" s="11"/>
      <c r="M58" s="11"/>
      <c r="N58" s="11"/>
      <c r="O58" s="11"/>
      <c r="P58" s="21"/>
      <c r="Q58" s="21"/>
      <c r="R58" s="21"/>
      <c r="S58" s="21"/>
      <c r="T58" s="32"/>
    </row>
    <row r="59" spans="2:20" x14ac:dyDescent="0.25">
      <c r="B59" s="30"/>
      <c r="C59" s="31"/>
      <c r="D59" s="3"/>
      <c r="E59" s="33" t="s">
        <v>29</v>
      </c>
      <c r="F59" s="33"/>
      <c r="G59" s="33"/>
      <c r="H59" s="33"/>
      <c r="I59" s="33"/>
      <c r="J59" s="33"/>
      <c r="K59" s="33"/>
      <c r="L59" s="3"/>
      <c r="M59" s="3"/>
      <c r="N59" s="3"/>
      <c r="O59" s="3"/>
      <c r="P59" s="33"/>
      <c r="Q59" s="33"/>
      <c r="R59" s="33"/>
      <c r="S59" s="33"/>
      <c r="T59" s="34"/>
    </row>
    <row r="60" spans="2:20" x14ac:dyDescent="0.25">
      <c r="B60" s="22"/>
      <c r="C60" s="23"/>
      <c r="D60" s="2"/>
      <c r="E60" s="21"/>
      <c r="F60" s="21"/>
      <c r="G60" s="21"/>
      <c r="H60" s="21"/>
      <c r="I60" s="21"/>
      <c r="J60" s="21"/>
      <c r="K60" s="21"/>
      <c r="L60" s="11"/>
      <c r="M60" s="11"/>
      <c r="N60" s="11"/>
      <c r="O60" s="11"/>
      <c r="P60" s="21"/>
      <c r="Q60" s="21"/>
      <c r="R60" s="21"/>
      <c r="S60" s="21"/>
      <c r="T60" s="32"/>
    </row>
    <row r="61" spans="2:20" x14ac:dyDescent="0.25">
      <c r="B61" s="22"/>
      <c r="C61" s="23"/>
      <c r="D61" s="2"/>
      <c r="E61" s="21"/>
      <c r="F61" s="21"/>
      <c r="G61" s="21"/>
      <c r="H61" s="21"/>
      <c r="I61" s="21"/>
      <c r="J61" s="21"/>
      <c r="K61" s="21"/>
      <c r="L61" s="11"/>
      <c r="M61" s="11"/>
      <c r="N61" s="11"/>
      <c r="O61" s="11"/>
      <c r="P61" s="21"/>
      <c r="Q61" s="21"/>
      <c r="R61" s="21"/>
      <c r="S61" s="21"/>
      <c r="T61" s="32"/>
    </row>
    <row r="62" spans="2:20" x14ac:dyDescent="0.25">
      <c r="B62" s="30"/>
      <c r="C62" s="31"/>
      <c r="D62" s="3"/>
      <c r="E62" s="33" t="s">
        <v>30</v>
      </c>
      <c r="F62" s="33"/>
      <c r="G62" s="33"/>
      <c r="H62" s="33"/>
      <c r="I62" s="33"/>
      <c r="J62" s="33"/>
      <c r="K62" s="33"/>
      <c r="L62" s="3"/>
      <c r="M62" s="3"/>
      <c r="N62" s="3"/>
      <c r="O62" s="3"/>
      <c r="P62" s="33"/>
      <c r="Q62" s="33"/>
      <c r="R62" s="33"/>
      <c r="S62" s="33"/>
      <c r="T62" s="34"/>
    </row>
    <row r="63" spans="2:20" x14ac:dyDescent="0.25">
      <c r="B63" s="22"/>
      <c r="C63" s="23"/>
      <c r="D63" s="2"/>
      <c r="E63" s="21"/>
      <c r="F63" s="21"/>
      <c r="G63" s="21"/>
      <c r="H63" s="21"/>
      <c r="I63" s="21"/>
      <c r="J63" s="21"/>
      <c r="K63" s="21"/>
      <c r="L63" s="11"/>
      <c r="M63" s="11"/>
      <c r="N63" s="11"/>
      <c r="O63" s="11"/>
      <c r="P63" s="21"/>
      <c r="Q63" s="21"/>
      <c r="R63" s="21"/>
      <c r="S63" s="21"/>
      <c r="T63" s="32"/>
    </row>
    <row r="64" spans="2:20" x14ac:dyDescent="0.25">
      <c r="B64" s="22"/>
      <c r="C64" s="23"/>
      <c r="D64" s="2"/>
      <c r="E64" s="21"/>
      <c r="F64" s="21"/>
      <c r="G64" s="21"/>
      <c r="H64" s="21"/>
      <c r="I64" s="21"/>
      <c r="J64" s="21"/>
      <c r="K64" s="21"/>
      <c r="L64" s="11"/>
      <c r="M64" s="11"/>
      <c r="N64" s="11"/>
      <c r="O64" s="11"/>
      <c r="P64" s="21"/>
      <c r="Q64" s="21"/>
      <c r="R64" s="21"/>
      <c r="S64" s="21"/>
      <c r="T64" s="32"/>
    </row>
    <row r="65" spans="2:20" x14ac:dyDescent="0.25">
      <c r="B65" s="30"/>
      <c r="C65" s="31"/>
      <c r="D65" s="3"/>
      <c r="E65" s="33" t="s">
        <v>31</v>
      </c>
      <c r="F65" s="33"/>
      <c r="G65" s="33"/>
      <c r="H65" s="33"/>
      <c r="I65" s="33"/>
      <c r="J65" s="33"/>
      <c r="K65" s="33"/>
      <c r="L65" s="3"/>
      <c r="M65" s="3"/>
      <c r="N65" s="3"/>
      <c r="O65" s="3"/>
      <c r="P65" s="33"/>
      <c r="Q65" s="33"/>
      <c r="R65" s="33"/>
      <c r="S65" s="33"/>
      <c r="T65" s="34"/>
    </row>
    <row r="66" spans="2:20" x14ac:dyDescent="0.25">
      <c r="B66" s="22"/>
      <c r="C66" s="23"/>
      <c r="D66" s="2"/>
      <c r="E66" s="21"/>
      <c r="F66" s="21"/>
      <c r="G66" s="21"/>
      <c r="H66" s="21"/>
      <c r="I66" s="21"/>
      <c r="J66" s="21"/>
      <c r="K66" s="21"/>
      <c r="L66" s="11"/>
      <c r="M66" s="11"/>
      <c r="N66" s="11"/>
      <c r="O66" s="11"/>
      <c r="P66" s="21"/>
      <c r="Q66" s="21"/>
      <c r="R66" s="21"/>
      <c r="S66" s="21"/>
      <c r="T66" s="32"/>
    </row>
    <row r="67" spans="2:20" x14ac:dyDescent="0.25">
      <c r="B67" s="22"/>
      <c r="C67" s="23"/>
      <c r="D67" s="2"/>
      <c r="E67" s="21"/>
      <c r="F67" s="21"/>
      <c r="G67" s="21"/>
      <c r="H67" s="21"/>
      <c r="I67" s="21"/>
      <c r="J67" s="21"/>
      <c r="K67" s="21"/>
      <c r="L67" s="11"/>
      <c r="M67" s="11"/>
      <c r="N67" s="11"/>
      <c r="O67" s="11"/>
      <c r="P67" s="21"/>
      <c r="Q67" s="21"/>
      <c r="R67" s="21"/>
      <c r="S67" s="21"/>
      <c r="T67" s="32"/>
    </row>
    <row r="68" spans="2:20" x14ac:dyDescent="0.25">
      <c r="B68" s="30"/>
      <c r="C68" s="31"/>
      <c r="D68" s="3"/>
      <c r="E68" s="33" t="s">
        <v>32</v>
      </c>
      <c r="F68" s="33"/>
      <c r="G68" s="33"/>
      <c r="H68" s="33"/>
      <c r="I68" s="33"/>
      <c r="J68" s="33"/>
      <c r="K68" s="33"/>
      <c r="L68" s="3"/>
      <c r="M68" s="3"/>
      <c r="N68" s="3"/>
      <c r="O68" s="3"/>
      <c r="P68" s="33"/>
      <c r="Q68" s="33"/>
      <c r="R68" s="33"/>
      <c r="S68" s="33"/>
      <c r="T68" s="34"/>
    </row>
    <row r="69" spans="2:20" x14ac:dyDescent="0.25">
      <c r="B69" s="22"/>
      <c r="C69" s="23"/>
      <c r="D69" s="2"/>
      <c r="E69" s="21"/>
      <c r="F69" s="21"/>
      <c r="G69" s="21"/>
      <c r="H69" s="21"/>
      <c r="I69" s="21"/>
      <c r="J69" s="21"/>
      <c r="K69" s="21"/>
      <c r="L69" s="11"/>
      <c r="M69" s="11"/>
      <c r="N69" s="11"/>
      <c r="O69" s="11"/>
      <c r="P69" s="21"/>
      <c r="Q69" s="21"/>
      <c r="R69" s="21"/>
      <c r="S69" s="21"/>
      <c r="T69" s="32"/>
    </row>
    <row r="70" spans="2:20" x14ac:dyDescent="0.25">
      <c r="B70" s="22"/>
      <c r="C70" s="23"/>
      <c r="D70" s="2"/>
      <c r="E70" s="21"/>
      <c r="F70" s="21"/>
      <c r="G70" s="21"/>
      <c r="H70" s="21"/>
      <c r="I70" s="21"/>
      <c r="J70" s="21"/>
      <c r="K70" s="21"/>
      <c r="L70" s="11"/>
      <c r="M70" s="11"/>
      <c r="N70" s="11"/>
      <c r="O70" s="11"/>
      <c r="P70" s="21"/>
      <c r="Q70" s="21"/>
      <c r="R70" s="21"/>
      <c r="S70" s="21"/>
      <c r="T70" s="32"/>
    </row>
    <row r="71" spans="2:20" x14ac:dyDescent="0.25">
      <c r="B71" s="30"/>
      <c r="C71" s="31"/>
      <c r="D71" s="3"/>
      <c r="E71" s="33" t="s">
        <v>33</v>
      </c>
      <c r="F71" s="33"/>
      <c r="G71" s="33"/>
      <c r="H71" s="33"/>
      <c r="I71" s="33"/>
      <c r="J71" s="33"/>
      <c r="K71" s="33"/>
      <c r="L71" s="3"/>
      <c r="M71" s="3"/>
      <c r="N71" s="3"/>
      <c r="O71" s="3"/>
      <c r="P71" s="33"/>
      <c r="Q71" s="33"/>
      <c r="R71" s="33"/>
      <c r="S71" s="33"/>
      <c r="T71" s="34"/>
    </row>
    <row r="72" spans="2:20" x14ac:dyDescent="0.25">
      <c r="B72" s="22"/>
      <c r="C72" s="23"/>
      <c r="D72" s="2"/>
      <c r="E72" s="21"/>
      <c r="F72" s="21"/>
      <c r="G72" s="21"/>
      <c r="H72" s="21"/>
      <c r="I72" s="21"/>
      <c r="J72" s="21"/>
      <c r="K72" s="21"/>
      <c r="L72" s="11"/>
      <c r="M72" s="11"/>
      <c r="N72" s="11"/>
      <c r="O72" s="11"/>
      <c r="P72" s="21"/>
      <c r="Q72" s="21"/>
      <c r="R72" s="21"/>
      <c r="S72" s="21"/>
      <c r="T72" s="32"/>
    </row>
    <row r="73" spans="2:20" x14ac:dyDescent="0.25">
      <c r="B73" s="22"/>
      <c r="C73" s="23"/>
      <c r="D73" s="2"/>
      <c r="E73" s="21"/>
      <c r="F73" s="21"/>
      <c r="G73" s="21"/>
      <c r="H73" s="21"/>
      <c r="I73" s="21"/>
      <c r="J73" s="21"/>
      <c r="K73" s="21"/>
      <c r="L73" s="11"/>
      <c r="M73" s="11"/>
      <c r="N73" s="11"/>
      <c r="O73" s="11"/>
      <c r="P73" s="21"/>
      <c r="Q73" s="21"/>
      <c r="R73" s="21"/>
      <c r="S73" s="21"/>
      <c r="T73" s="32"/>
    </row>
    <row r="74" spans="2:20" x14ac:dyDescent="0.25">
      <c r="B74" s="30"/>
      <c r="C74" s="31"/>
      <c r="D74" s="3"/>
      <c r="E74" s="33" t="s">
        <v>34</v>
      </c>
      <c r="F74" s="33"/>
      <c r="G74" s="33"/>
      <c r="H74" s="33"/>
      <c r="I74" s="33"/>
      <c r="J74" s="33"/>
      <c r="K74" s="33"/>
      <c r="L74" s="3"/>
      <c r="M74" s="3"/>
      <c r="N74" s="3"/>
      <c r="O74" s="3"/>
      <c r="P74" s="33"/>
      <c r="Q74" s="33"/>
      <c r="R74" s="33"/>
      <c r="S74" s="33"/>
      <c r="T74" s="34"/>
    </row>
    <row r="75" spans="2:20" x14ac:dyDescent="0.25">
      <c r="B75" s="22"/>
      <c r="C75" s="23"/>
      <c r="D75" s="2"/>
      <c r="E75" s="21"/>
      <c r="F75" s="21"/>
      <c r="G75" s="21"/>
      <c r="H75" s="21"/>
      <c r="I75" s="21"/>
      <c r="J75" s="21"/>
      <c r="K75" s="21"/>
      <c r="L75" s="11"/>
      <c r="M75" s="11"/>
      <c r="N75" s="11"/>
      <c r="O75" s="11"/>
      <c r="P75" s="21"/>
      <c r="Q75" s="21"/>
      <c r="R75" s="21"/>
      <c r="S75" s="21"/>
      <c r="T75" s="32"/>
    </row>
    <row r="76" spans="2:20" x14ac:dyDescent="0.25">
      <c r="B76" s="22"/>
      <c r="C76" s="23"/>
      <c r="D76" s="2"/>
      <c r="E76" s="21"/>
      <c r="F76" s="21"/>
      <c r="G76" s="21"/>
      <c r="H76" s="21"/>
      <c r="I76" s="21"/>
      <c r="J76" s="21"/>
      <c r="K76" s="21"/>
      <c r="L76" s="11"/>
      <c r="M76" s="11"/>
      <c r="N76" s="11"/>
      <c r="O76" s="11"/>
      <c r="P76" s="21"/>
      <c r="Q76" s="21"/>
      <c r="R76" s="21"/>
      <c r="S76" s="21"/>
      <c r="T76" s="32"/>
    </row>
    <row r="77" spans="2:20" x14ac:dyDescent="0.25">
      <c r="B77" s="30"/>
      <c r="C77" s="31"/>
      <c r="D77" s="3"/>
      <c r="E77" s="33" t="s">
        <v>35</v>
      </c>
      <c r="F77" s="33"/>
      <c r="G77" s="33"/>
      <c r="H77" s="33"/>
      <c r="I77" s="33"/>
      <c r="J77" s="33"/>
      <c r="K77" s="33"/>
      <c r="L77" s="3"/>
      <c r="M77" s="3"/>
      <c r="N77" s="3"/>
      <c r="O77" s="3"/>
      <c r="P77" s="33"/>
      <c r="Q77" s="33"/>
      <c r="R77" s="33"/>
      <c r="S77" s="33"/>
      <c r="T77" s="34"/>
    </row>
    <row r="78" spans="2:20" x14ac:dyDescent="0.25">
      <c r="B78" s="22"/>
      <c r="C78" s="23"/>
      <c r="D78" s="2"/>
      <c r="E78" s="21"/>
      <c r="F78" s="21"/>
      <c r="G78" s="21"/>
      <c r="H78" s="21"/>
      <c r="I78" s="21"/>
      <c r="J78" s="21"/>
      <c r="K78" s="21"/>
      <c r="L78" s="11"/>
      <c r="M78" s="11"/>
      <c r="N78" s="11"/>
      <c r="O78" s="11"/>
      <c r="P78" s="21"/>
      <c r="Q78" s="21"/>
      <c r="R78" s="21"/>
      <c r="S78" s="21"/>
      <c r="T78" s="32"/>
    </row>
    <row r="79" spans="2:20" x14ac:dyDescent="0.25">
      <c r="B79" s="22"/>
      <c r="C79" s="23"/>
      <c r="D79" s="2"/>
      <c r="E79" s="21"/>
      <c r="F79" s="21"/>
      <c r="G79" s="21"/>
      <c r="H79" s="21"/>
      <c r="I79" s="21"/>
      <c r="J79" s="21"/>
      <c r="K79" s="21"/>
      <c r="L79" s="11"/>
      <c r="M79" s="11"/>
      <c r="N79" s="11"/>
      <c r="O79" s="11"/>
      <c r="P79" s="21"/>
      <c r="Q79" s="21"/>
      <c r="R79" s="21"/>
      <c r="S79" s="21"/>
      <c r="T79" s="32"/>
    </row>
    <row r="80" spans="2:20" x14ac:dyDescent="0.25">
      <c r="B80" s="30"/>
      <c r="C80" s="31"/>
      <c r="D80" s="3"/>
      <c r="E80" s="33" t="s">
        <v>36</v>
      </c>
      <c r="F80" s="33"/>
      <c r="G80" s="33"/>
      <c r="H80" s="33"/>
      <c r="I80" s="33"/>
      <c r="J80" s="33"/>
      <c r="K80" s="33"/>
      <c r="L80" s="3"/>
      <c r="M80" s="3"/>
      <c r="N80" s="3"/>
      <c r="O80" s="3"/>
      <c r="P80" s="33"/>
      <c r="Q80" s="33"/>
      <c r="R80" s="33"/>
      <c r="S80" s="33"/>
      <c r="T80" s="34"/>
    </row>
    <row r="81" spans="2:20" x14ac:dyDescent="0.25">
      <c r="B81" s="22"/>
      <c r="C81" s="23"/>
      <c r="D81" s="2"/>
      <c r="E81" s="21"/>
      <c r="F81" s="21"/>
      <c r="G81" s="21"/>
      <c r="H81" s="21"/>
      <c r="I81" s="21"/>
      <c r="J81" s="21"/>
      <c r="K81" s="21"/>
      <c r="L81" s="11"/>
      <c r="M81" s="11"/>
      <c r="N81" s="11"/>
      <c r="O81" s="11"/>
      <c r="P81" s="21"/>
      <c r="Q81" s="21"/>
      <c r="R81" s="21"/>
      <c r="S81" s="21"/>
      <c r="T81" s="32"/>
    </row>
    <row r="82" spans="2:20" x14ac:dyDescent="0.25">
      <c r="B82" s="22"/>
      <c r="C82" s="23"/>
      <c r="D82" s="2"/>
      <c r="E82" s="21"/>
      <c r="F82" s="21"/>
      <c r="G82" s="21"/>
      <c r="H82" s="21"/>
      <c r="I82" s="21"/>
      <c r="J82" s="21"/>
      <c r="K82" s="21"/>
      <c r="L82" s="11"/>
      <c r="M82" s="11"/>
      <c r="N82" s="11"/>
      <c r="O82" s="11"/>
      <c r="P82" s="21"/>
      <c r="Q82" s="21"/>
      <c r="R82" s="21"/>
      <c r="S82" s="21"/>
      <c r="T82" s="32"/>
    </row>
    <row r="83" spans="2:20" x14ac:dyDescent="0.25">
      <c r="B83" s="30"/>
      <c r="C83" s="31"/>
      <c r="D83" s="3"/>
      <c r="E83" s="33" t="s">
        <v>37</v>
      </c>
      <c r="F83" s="33"/>
      <c r="G83" s="33"/>
      <c r="H83" s="33"/>
      <c r="I83" s="33"/>
      <c r="J83" s="33"/>
      <c r="K83" s="33"/>
      <c r="L83" s="3"/>
      <c r="M83" s="3"/>
      <c r="N83" s="3"/>
      <c r="O83" s="3"/>
      <c r="P83" s="33"/>
      <c r="Q83" s="33"/>
      <c r="R83" s="33"/>
      <c r="S83" s="33"/>
      <c r="T83" s="34"/>
    </row>
    <row r="84" spans="2:20" x14ac:dyDescent="0.25">
      <c r="B84" s="22"/>
      <c r="C84" s="23"/>
      <c r="D84" s="2"/>
      <c r="E84" s="21"/>
      <c r="F84" s="21"/>
      <c r="G84" s="21"/>
      <c r="H84" s="21"/>
      <c r="I84" s="21"/>
      <c r="J84" s="21"/>
      <c r="K84" s="21"/>
      <c r="L84" s="11"/>
      <c r="M84" s="11"/>
      <c r="N84" s="11"/>
      <c r="O84" s="11"/>
      <c r="P84" s="21"/>
      <c r="Q84" s="21"/>
      <c r="R84" s="21"/>
      <c r="S84" s="21"/>
      <c r="T84" s="32"/>
    </row>
    <row r="85" spans="2:20" x14ac:dyDescent="0.25">
      <c r="B85" s="22"/>
      <c r="C85" s="23"/>
      <c r="D85" s="2"/>
      <c r="E85" s="21"/>
      <c r="F85" s="21"/>
      <c r="G85" s="21"/>
      <c r="H85" s="21"/>
      <c r="I85" s="21"/>
      <c r="J85" s="21"/>
      <c r="K85" s="21"/>
      <c r="L85" s="11"/>
      <c r="M85" s="11"/>
      <c r="N85" s="11"/>
      <c r="O85" s="11"/>
      <c r="P85" s="21"/>
      <c r="Q85" s="21"/>
      <c r="R85" s="21"/>
      <c r="S85" s="21"/>
      <c r="T85" s="32"/>
    </row>
    <row r="86" spans="2:20" x14ac:dyDescent="0.25">
      <c r="B86" s="30"/>
      <c r="C86" s="31"/>
      <c r="D86" s="3"/>
      <c r="E86" s="33" t="s">
        <v>63</v>
      </c>
      <c r="F86" s="33"/>
      <c r="G86" s="33"/>
      <c r="H86" s="33"/>
      <c r="I86" s="33"/>
      <c r="J86" s="33"/>
      <c r="K86" s="33"/>
      <c r="L86" s="3"/>
      <c r="M86" s="3"/>
      <c r="N86" s="3"/>
      <c r="O86" s="3"/>
      <c r="P86" s="33"/>
      <c r="Q86" s="33"/>
      <c r="R86" s="33"/>
      <c r="S86" s="33"/>
      <c r="T86" s="34"/>
    </row>
    <row r="87" spans="2:20" x14ac:dyDescent="0.25">
      <c r="B87" s="22"/>
      <c r="C87" s="23"/>
      <c r="D87" s="2"/>
      <c r="E87" s="21"/>
      <c r="F87" s="21"/>
      <c r="G87" s="21"/>
      <c r="H87" s="21"/>
      <c r="I87" s="21"/>
      <c r="J87" s="21"/>
      <c r="K87" s="21"/>
      <c r="L87" s="11"/>
      <c r="M87" s="11"/>
      <c r="N87" s="11"/>
      <c r="O87" s="11"/>
      <c r="P87" s="21"/>
      <c r="Q87" s="21"/>
      <c r="R87" s="21"/>
      <c r="S87" s="21"/>
      <c r="T87" s="32"/>
    </row>
    <row r="88" spans="2:20" x14ac:dyDescent="0.25">
      <c r="B88" s="22"/>
      <c r="C88" s="23"/>
      <c r="D88" s="2"/>
      <c r="E88" s="21"/>
      <c r="F88" s="21"/>
      <c r="G88" s="21"/>
      <c r="H88" s="21"/>
      <c r="I88" s="21"/>
      <c r="J88" s="21"/>
      <c r="K88" s="21"/>
      <c r="L88" s="11"/>
      <c r="M88" s="11"/>
      <c r="N88" s="11"/>
      <c r="O88" s="11"/>
      <c r="P88" s="21"/>
      <c r="Q88" s="21"/>
      <c r="R88" s="21"/>
      <c r="S88" s="21"/>
      <c r="T88" s="32"/>
    </row>
    <row r="89" spans="2:20" x14ac:dyDescent="0.25">
      <c r="B89" s="30"/>
      <c r="C89" s="31"/>
      <c r="D89" s="3"/>
      <c r="E89" s="33" t="s">
        <v>38</v>
      </c>
      <c r="F89" s="33"/>
      <c r="G89" s="33"/>
      <c r="H89" s="33"/>
      <c r="I89" s="33"/>
      <c r="J89" s="33"/>
      <c r="K89" s="33"/>
      <c r="L89" s="3"/>
      <c r="M89" s="3"/>
      <c r="N89" s="3"/>
      <c r="O89" s="3"/>
      <c r="P89" s="33"/>
      <c r="Q89" s="33"/>
      <c r="R89" s="33"/>
      <c r="S89" s="33"/>
      <c r="T89" s="34"/>
    </row>
    <row r="90" spans="2:20" x14ac:dyDescent="0.25">
      <c r="B90" s="22"/>
      <c r="C90" s="23"/>
      <c r="D90" s="2"/>
      <c r="E90" s="21"/>
      <c r="F90" s="21"/>
      <c r="G90" s="21"/>
      <c r="H90" s="21"/>
      <c r="I90" s="21"/>
      <c r="J90" s="21"/>
      <c r="K90" s="21"/>
      <c r="L90" s="11"/>
      <c r="M90" s="11"/>
      <c r="N90" s="11"/>
      <c r="O90" s="11"/>
      <c r="P90" s="21"/>
      <c r="Q90" s="21"/>
      <c r="R90" s="21"/>
      <c r="S90" s="21"/>
      <c r="T90" s="32"/>
    </row>
    <row r="91" spans="2:20" x14ac:dyDescent="0.25">
      <c r="B91" s="22"/>
      <c r="C91" s="23"/>
      <c r="D91" s="2"/>
      <c r="E91" s="21"/>
      <c r="F91" s="21"/>
      <c r="G91" s="21"/>
      <c r="H91" s="21"/>
      <c r="I91" s="21"/>
      <c r="J91" s="21"/>
      <c r="K91" s="21"/>
      <c r="L91" s="11"/>
      <c r="M91" s="11"/>
      <c r="N91" s="11"/>
      <c r="O91" s="11"/>
      <c r="P91" s="21"/>
      <c r="Q91" s="21"/>
      <c r="R91" s="21"/>
      <c r="S91" s="21"/>
      <c r="T91" s="32"/>
    </row>
    <row r="92" spans="2:20" x14ac:dyDescent="0.25">
      <c r="B92" s="30"/>
      <c r="C92" s="31"/>
      <c r="D92" s="3"/>
      <c r="E92" s="33" t="s">
        <v>39</v>
      </c>
      <c r="F92" s="33"/>
      <c r="G92" s="33"/>
      <c r="H92" s="33"/>
      <c r="I92" s="33"/>
      <c r="J92" s="33"/>
      <c r="K92" s="33"/>
      <c r="L92" s="3"/>
      <c r="M92" s="3"/>
      <c r="N92" s="3"/>
      <c r="O92" s="3"/>
      <c r="P92" s="33"/>
      <c r="Q92" s="33"/>
      <c r="R92" s="33"/>
      <c r="S92" s="33"/>
      <c r="T92" s="34"/>
    </row>
    <row r="93" spans="2:20" x14ac:dyDescent="0.25">
      <c r="B93" s="22"/>
      <c r="C93" s="23"/>
      <c r="D93" s="2"/>
      <c r="E93" s="21"/>
      <c r="F93" s="21"/>
      <c r="G93" s="21"/>
      <c r="H93" s="21"/>
      <c r="I93" s="21"/>
      <c r="J93" s="21"/>
      <c r="K93" s="21"/>
      <c r="L93" s="11"/>
      <c r="M93" s="11"/>
      <c r="N93" s="11"/>
      <c r="O93" s="11"/>
      <c r="P93" s="21"/>
      <c r="Q93" s="21"/>
      <c r="R93" s="21"/>
      <c r="S93" s="21"/>
      <c r="T93" s="32"/>
    </row>
    <row r="94" spans="2:20" x14ac:dyDescent="0.25">
      <c r="B94" s="22"/>
      <c r="C94" s="23"/>
      <c r="D94" s="2"/>
      <c r="E94" s="21"/>
      <c r="F94" s="21"/>
      <c r="G94" s="21"/>
      <c r="H94" s="21"/>
      <c r="I94" s="21"/>
      <c r="J94" s="21"/>
      <c r="K94" s="21"/>
      <c r="L94" s="11"/>
      <c r="M94" s="11"/>
      <c r="N94" s="11"/>
      <c r="O94" s="11"/>
      <c r="P94" s="21"/>
      <c r="Q94" s="21"/>
      <c r="R94" s="21"/>
      <c r="S94" s="21"/>
      <c r="T94" s="32"/>
    </row>
    <row r="95" spans="2:20" x14ac:dyDescent="0.25">
      <c r="B95" s="30"/>
      <c r="C95" s="31"/>
      <c r="D95" s="3"/>
      <c r="E95" s="33" t="s">
        <v>40</v>
      </c>
      <c r="F95" s="33"/>
      <c r="G95" s="33"/>
      <c r="H95" s="33"/>
      <c r="I95" s="33"/>
      <c r="J95" s="33"/>
      <c r="K95" s="33"/>
      <c r="L95" s="3"/>
      <c r="M95" s="3"/>
      <c r="N95" s="3"/>
      <c r="O95" s="3"/>
      <c r="P95" s="33"/>
      <c r="Q95" s="33"/>
      <c r="R95" s="33"/>
      <c r="S95" s="33"/>
      <c r="T95" s="34"/>
    </row>
    <row r="96" spans="2:20" x14ac:dyDescent="0.25">
      <c r="B96" s="22"/>
      <c r="C96" s="23"/>
      <c r="D96" s="2"/>
      <c r="E96" s="21"/>
      <c r="F96" s="21"/>
      <c r="G96" s="21"/>
      <c r="H96" s="21"/>
      <c r="I96" s="21"/>
      <c r="J96" s="21"/>
      <c r="K96" s="21"/>
      <c r="L96" s="11"/>
      <c r="M96" s="11"/>
      <c r="N96" s="11"/>
      <c r="O96" s="11"/>
      <c r="P96" s="21"/>
      <c r="Q96" s="21"/>
      <c r="R96" s="21"/>
      <c r="S96" s="21"/>
      <c r="T96" s="32"/>
    </row>
    <row r="97" spans="2:20" x14ac:dyDescent="0.25">
      <c r="B97" s="22"/>
      <c r="C97" s="23"/>
      <c r="D97" s="2"/>
      <c r="E97" s="21"/>
      <c r="F97" s="21"/>
      <c r="G97" s="21"/>
      <c r="H97" s="21"/>
      <c r="I97" s="21"/>
      <c r="J97" s="21"/>
      <c r="K97" s="21"/>
      <c r="L97" s="11"/>
      <c r="M97" s="11"/>
      <c r="N97" s="11"/>
      <c r="O97" s="11"/>
      <c r="P97" s="21"/>
      <c r="Q97" s="21"/>
      <c r="R97" s="21"/>
      <c r="S97" s="21"/>
      <c r="T97" s="32"/>
    </row>
    <row r="98" spans="2:20" x14ac:dyDescent="0.25">
      <c r="B98" s="30"/>
      <c r="C98" s="31"/>
      <c r="D98" s="3"/>
      <c r="E98" s="33" t="s">
        <v>41</v>
      </c>
      <c r="F98" s="33"/>
      <c r="G98" s="33"/>
      <c r="H98" s="33"/>
      <c r="I98" s="33"/>
      <c r="J98" s="33"/>
      <c r="K98" s="33"/>
      <c r="L98" s="3"/>
      <c r="M98" s="3"/>
      <c r="N98" s="3"/>
      <c r="O98" s="3"/>
      <c r="P98" s="33"/>
      <c r="Q98" s="33"/>
      <c r="R98" s="33"/>
      <c r="S98" s="33"/>
      <c r="T98" s="34"/>
    </row>
    <row r="99" spans="2:20" x14ac:dyDescent="0.25">
      <c r="B99" s="22"/>
      <c r="C99" s="23"/>
      <c r="D99" s="2"/>
      <c r="E99" s="21"/>
      <c r="F99" s="21"/>
      <c r="G99" s="21"/>
      <c r="H99" s="21"/>
      <c r="I99" s="21"/>
      <c r="J99" s="21"/>
      <c r="K99" s="21"/>
      <c r="L99" s="11"/>
      <c r="M99" s="11"/>
      <c r="N99" s="11"/>
      <c r="O99" s="11"/>
      <c r="P99" s="21"/>
      <c r="Q99" s="21"/>
      <c r="R99" s="21"/>
      <c r="S99" s="21"/>
      <c r="T99" s="32"/>
    </row>
    <row r="100" spans="2:20" x14ac:dyDescent="0.25">
      <c r="B100" s="22"/>
      <c r="C100" s="23"/>
      <c r="D100" s="2"/>
      <c r="E100" s="21"/>
      <c r="F100" s="21"/>
      <c r="G100" s="21"/>
      <c r="H100" s="21"/>
      <c r="I100" s="21"/>
      <c r="J100" s="21"/>
      <c r="K100" s="21"/>
      <c r="L100" s="11"/>
      <c r="M100" s="11"/>
      <c r="N100" s="11"/>
      <c r="O100" s="11"/>
      <c r="P100" s="21"/>
      <c r="Q100" s="21"/>
      <c r="R100" s="21"/>
      <c r="S100" s="21"/>
      <c r="T100" s="32"/>
    </row>
    <row r="101" spans="2:20" x14ac:dyDescent="0.25">
      <c r="B101" s="30"/>
      <c r="C101" s="31"/>
      <c r="D101" s="3"/>
      <c r="E101" s="33" t="s">
        <v>42</v>
      </c>
      <c r="F101" s="33"/>
      <c r="G101" s="33"/>
      <c r="H101" s="33"/>
      <c r="I101" s="33"/>
      <c r="J101" s="33"/>
      <c r="K101" s="33"/>
      <c r="L101" s="3"/>
      <c r="M101" s="3"/>
      <c r="N101" s="3"/>
      <c r="O101" s="3"/>
      <c r="P101" s="33"/>
      <c r="Q101" s="33"/>
      <c r="R101" s="33"/>
      <c r="S101" s="33"/>
      <c r="T101" s="34"/>
    </row>
    <row r="102" spans="2:20" x14ac:dyDescent="0.25">
      <c r="B102" s="22"/>
      <c r="C102" s="23"/>
      <c r="D102" s="2"/>
      <c r="E102" s="21"/>
      <c r="F102" s="21"/>
      <c r="G102" s="21"/>
      <c r="H102" s="21"/>
      <c r="I102" s="21"/>
      <c r="J102" s="21"/>
      <c r="K102" s="21"/>
      <c r="L102" s="11"/>
      <c r="M102" s="11"/>
      <c r="N102" s="11"/>
      <c r="O102" s="11"/>
      <c r="P102" s="21"/>
      <c r="Q102" s="21"/>
      <c r="R102" s="21"/>
      <c r="S102" s="21"/>
      <c r="T102" s="32"/>
    </row>
    <row r="103" spans="2:20" x14ac:dyDescent="0.25">
      <c r="B103" s="22"/>
      <c r="C103" s="23"/>
      <c r="D103" s="2"/>
      <c r="E103" s="21"/>
      <c r="F103" s="21"/>
      <c r="G103" s="21"/>
      <c r="H103" s="21"/>
      <c r="I103" s="21"/>
      <c r="J103" s="21"/>
      <c r="K103" s="21"/>
      <c r="L103" s="11"/>
      <c r="M103" s="11"/>
      <c r="N103" s="11"/>
      <c r="O103" s="11"/>
      <c r="P103" s="21"/>
      <c r="Q103" s="21"/>
      <c r="R103" s="21"/>
      <c r="S103" s="21"/>
      <c r="T103" s="32"/>
    </row>
    <row r="104" spans="2:20" x14ac:dyDescent="0.25">
      <c r="B104" s="30"/>
      <c r="C104" s="31"/>
      <c r="D104" s="3"/>
      <c r="E104" s="33" t="s">
        <v>43</v>
      </c>
      <c r="F104" s="33"/>
      <c r="G104" s="33"/>
      <c r="H104" s="33"/>
      <c r="I104" s="33"/>
      <c r="J104" s="33"/>
      <c r="K104" s="33"/>
      <c r="L104" s="3"/>
      <c r="M104" s="3"/>
      <c r="N104" s="3"/>
      <c r="O104" s="3"/>
      <c r="P104" s="33"/>
      <c r="Q104" s="33"/>
      <c r="R104" s="33"/>
      <c r="S104" s="33"/>
      <c r="T104" s="34"/>
    </row>
    <row r="105" spans="2:20" x14ac:dyDescent="0.25">
      <c r="B105" s="22"/>
      <c r="C105" s="23"/>
      <c r="D105" s="2"/>
      <c r="E105" s="21"/>
      <c r="F105" s="21"/>
      <c r="G105" s="21"/>
      <c r="H105" s="21"/>
      <c r="I105" s="21"/>
      <c r="J105" s="21"/>
      <c r="K105" s="21"/>
      <c r="L105" s="11"/>
      <c r="M105" s="11"/>
      <c r="N105" s="11"/>
      <c r="O105" s="11"/>
      <c r="P105" s="21"/>
      <c r="Q105" s="21"/>
      <c r="R105" s="21"/>
      <c r="S105" s="21"/>
      <c r="T105" s="32"/>
    </row>
    <row r="106" spans="2:20" x14ac:dyDescent="0.25">
      <c r="B106" s="22"/>
      <c r="C106" s="23"/>
      <c r="D106" s="2"/>
      <c r="E106" s="21"/>
      <c r="F106" s="21"/>
      <c r="G106" s="21"/>
      <c r="H106" s="21"/>
      <c r="I106" s="21"/>
      <c r="J106" s="21"/>
      <c r="K106" s="21"/>
      <c r="L106" s="11"/>
      <c r="M106" s="11"/>
      <c r="N106" s="11"/>
      <c r="O106" s="11"/>
      <c r="P106" s="21"/>
      <c r="Q106" s="21"/>
      <c r="R106" s="21"/>
      <c r="S106" s="21"/>
      <c r="T106" s="32"/>
    </row>
    <row r="107" spans="2:20" x14ac:dyDescent="0.25">
      <c r="B107" s="30"/>
      <c r="C107" s="31"/>
      <c r="D107" s="3"/>
      <c r="E107" s="33" t="s">
        <v>44</v>
      </c>
      <c r="F107" s="33"/>
      <c r="G107" s="33"/>
      <c r="H107" s="33"/>
      <c r="I107" s="33"/>
      <c r="J107" s="33"/>
      <c r="K107" s="33"/>
      <c r="L107" s="3"/>
      <c r="M107" s="3"/>
      <c r="N107" s="3"/>
      <c r="O107" s="3"/>
      <c r="P107" s="33"/>
      <c r="Q107" s="33"/>
      <c r="R107" s="33"/>
      <c r="S107" s="33"/>
      <c r="T107" s="34"/>
    </row>
    <row r="108" spans="2:20" x14ac:dyDescent="0.25">
      <c r="B108" s="22"/>
      <c r="C108" s="23"/>
      <c r="D108" s="2"/>
      <c r="E108" s="21"/>
      <c r="F108" s="21"/>
      <c r="G108" s="21"/>
      <c r="H108" s="21"/>
      <c r="I108" s="21"/>
      <c r="J108" s="21"/>
      <c r="K108" s="21"/>
      <c r="L108" s="11"/>
      <c r="M108" s="11"/>
      <c r="N108" s="11"/>
      <c r="O108" s="11"/>
      <c r="P108" s="21"/>
      <c r="Q108" s="21"/>
      <c r="R108" s="21"/>
      <c r="S108" s="21"/>
      <c r="T108" s="32"/>
    </row>
    <row r="109" spans="2:20" x14ac:dyDescent="0.25">
      <c r="B109" s="22"/>
      <c r="C109" s="23"/>
      <c r="D109" s="2"/>
      <c r="E109" s="21"/>
      <c r="F109" s="21"/>
      <c r="G109" s="21"/>
      <c r="H109" s="21"/>
      <c r="I109" s="21"/>
      <c r="J109" s="21"/>
      <c r="K109" s="21"/>
      <c r="L109" s="11"/>
      <c r="M109" s="11"/>
      <c r="N109" s="11"/>
      <c r="O109" s="11"/>
      <c r="P109" s="21"/>
      <c r="Q109" s="21"/>
      <c r="R109" s="21"/>
      <c r="S109" s="21"/>
      <c r="T109" s="32"/>
    </row>
    <row r="110" spans="2:20" x14ac:dyDescent="0.25">
      <c r="B110" s="30"/>
      <c r="C110" s="31"/>
      <c r="D110" s="3"/>
      <c r="E110" s="33" t="s">
        <v>45</v>
      </c>
      <c r="F110" s="33"/>
      <c r="G110" s="33"/>
      <c r="H110" s="33"/>
      <c r="I110" s="33"/>
      <c r="J110" s="33"/>
      <c r="K110" s="33"/>
      <c r="L110" s="3"/>
      <c r="M110" s="3"/>
      <c r="N110" s="3"/>
      <c r="O110" s="3"/>
      <c r="P110" s="33"/>
      <c r="Q110" s="33"/>
      <c r="R110" s="33"/>
      <c r="S110" s="33"/>
      <c r="T110" s="34"/>
    </row>
    <row r="111" spans="2:20" x14ac:dyDescent="0.25">
      <c r="B111" s="22"/>
      <c r="C111" s="23"/>
      <c r="D111" s="2"/>
      <c r="E111" s="21"/>
      <c r="F111" s="21"/>
      <c r="G111" s="21"/>
      <c r="H111" s="21"/>
      <c r="I111" s="21"/>
      <c r="J111" s="21"/>
      <c r="K111" s="21"/>
      <c r="L111" s="11"/>
      <c r="M111" s="11"/>
      <c r="N111" s="11"/>
      <c r="O111" s="11"/>
      <c r="P111" s="21"/>
      <c r="Q111" s="21"/>
      <c r="R111" s="21"/>
      <c r="S111" s="21"/>
      <c r="T111" s="32"/>
    </row>
    <row r="112" spans="2:20" x14ac:dyDescent="0.25">
      <c r="B112" s="22"/>
      <c r="C112" s="23"/>
      <c r="D112" s="2"/>
      <c r="E112" s="21"/>
      <c r="F112" s="21"/>
      <c r="G112" s="21"/>
      <c r="H112" s="21"/>
      <c r="I112" s="21"/>
      <c r="J112" s="21"/>
      <c r="K112" s="21"/>
      <c r="L112" s="11"/>
      <c r="M112" s="11"/>
      <c r="N112" s="11"/>
      <c r="O112" s="11"/>
      <c r="P112" s="21"/>
      <c r="Q112" s="21"/>
      <c r="R112" s="21"/>
      <c r="S112" s="21"/>
      <c r="T112" s="32"/>
    </row>
    <row r="113" spans="2:20" x14ac:dyDescent="0.25">
      <c r="B113" s="30"/>
      <c r="C113" s="31"/>
      <c r="D113" s="3"/>
      <c r="E113" s="33" t="s">
        <v>46</v>
      </c>
      <c r="F113" s="33"/>
      <c r="G113" s="33"/>
      <c r="H113" s="33"/>
      <c r="I113" s="33"/>
      <c r="J113" s="33"/>
      <c r="K113" s="33"/>
      <c r="L113" s="3"/>
      <c r="M113" s="3"/>
      <c r="N113" s="3"/>
      <c r="O113" s="3"/>
      <c r="P113" s="33"/>
      <c r="Q113" s="33"/>
      <c r="R113" s="33"/>
      <c r="S113" s="33"/>
      <c r="T113" s="34"/>
    </row>
    <row r="114" spans="2:20" x14ac:dyDescent="0.25">
      <c r="B114" s="22"/>
      <c r="C114" s="23"/>
      <c r="D114" s="2"/>
      <c r="E114" s="21"/>
      <c r="F114" s="21"/>
      <c r="G114" s="21"/>
      <c r="H114" s="21"/>
      <c r="I114" s="21"/>
      <c r="J114" s="21"/>
      <c r="K114" s="21"/>
      <c r="L114" s="11"/>
      <c r="M114" s="11"/>
      <c r="N114" s="11"/>
      <c r="O114" s="11"/>
      <c r="P114" s="21"/>
      <c r="Q114" s="21"/>
      <c r="R114" s="21"/>
      <c r="S114" s="21"/>
      <c r="T114" s="32"/>
    </row>
    <row r="115" spans="2:20" x14ac:dyDescent="0.25">
      <c r="B115" s="22"/>
      <c r="C115" s="23"/>
      <c r="D115" s="2"/>
      <c r="E115" s="21"/>
      <c r="F115" s="21"/>
      <c r="G115" s="21"/>
      <c r="H115" s="21"/>
      <c r="I115" s="21"/>
      <c r="J115" s="21"/>
      <c r="K115" s="21"/>
      <c r="L115" s="11"/>
      <c r="M115" s="11"/>
      <c r="N115" s="11"/>
      <c r="O115" s="11"/>
      <c r="P115" s="21"/>
      <c r="Q115" s="21"/>
      <c r="R115" s="21"/>
      <c r="S115" s="21"/>
      <c r="T115" s="32"/>
    </row>
    <row r="116" spans="2:20" x14ac:dyDescent="0.25">
      <c r="B116" s="30"/>
      <c r="C116" s="31"/>
      <c r="D116" s="3"/>
      <c r="E116" s="33" t="s">
        <v>47</v>
      </c>
      <c r="F116" s="33"/>
      <c r="G116" s="33"/>
      <c r="H116" s="33"/>
      <c r="I116" s="33"/>
      <c r="J116" s="33"/>
      <c r="K116" s="33"/>
      <c r="L116" s="3"/>
      <c r="M116" s="3"/>
      <c r="N116" s="3"/>
      <c r="O116" s="3"/>
      <c r="P116" s="33"/>
      <c r="Q116" s="33"/>
      <c r="R116" s="33"/>
      <c r="S116" s="33"/>
      <c r="T116" s="34"/>
    </row>
    <row r="117" spans="2:20" ht="16.5" customHeight="1" x14ac:dyDescent="0.25">
      <c r="B117" s="22"/>
      <c r="C117" s="23"/>
      <c r="D117" s="2"/>
      <c r="E117" s="82" t="s">
        <v>81</v>
      </c>
      <c r="F117" s="82"/>
      <c r="G117" s="82"/>
      <c r="H117" s="82"/>
      <c r="I117" s="82"/>
      <c r="J117" s="82"/>
      <c r="K117" s="82"/>
      <c r="L117" s="11"/>
      <c r="M117" s="11">
        <v>80000000</v>
      </c>
      <c r="N117" s="11">
        <f>+M117*1.04</f>
        <v>83200000</v>
      </c>
      <c r="O117" s="11"/>
      <c r="P117" s="21"/>
      <c r="Q117" s="21"/>
      <c r="R117" s="21"/>
      <c r="S117" s="21"/>
      <c r="T117" s="32"/>
    </row>
    <row r="118" spans="2:20" x14ac:dyDescent="0.25">
      <c r="B118" s="22"/>
      <c r="C118" s="23"/>
      <c r="D118" s="2"/>
      <c r="E118" s="21" t="s">
        <v>82</v>
      </c>
      <c r="F118" s="21"/>
      <c r="G118" s="21"/>
      <c r="H118" s="21"/>
      <c r="I118" s="21"/>
      <c r="J118" s="21"/>
      <c r="K118" s="21"/>
      <c r="L118" s="11">
        <v>4000000</v>
      </c>
      <c r="M118" s="11">
        <f>L118*1.04</f>
        <v>4160000</v>
      </c>
      <c r="N118" s="11">
        <f>M118*1.04</f>
        <v>4326400</v>
      </c>
      <c r="O118" s="11"/>
      <c r="P118" s="86" t="s">
        <v>83</v>
      </c>
      <c r="Q118" s="86"/>
      <c r="R118" s="86"/>
      <c r="S118" s="86"/>
      <c r="T118" s="87"/>
    </row>
    <row r="119" spans="2:20" x14ac:dyDescent="0.25">
      <c r="B119" s="30"/>
      <c r="C119" s="31"/>
      <c r="D119" s="3"/>
      <c r="E119" s="33" t="s">
        <v>48</v>
      </c>
      <c r="F119" s="33"/>
      <c r="G119" s="33"/>
      <c r="H119" s="33"/>
      <c r="I119" s="33"/>
      <c r="J119" s="33"/>
      <c r="K119" s="33"/>
      <c r="L119" s="3"/>
      <c r="M119" s="3"/>
      <c r="N119" s="3"/>
      <c r="O119" s="3"/>
      <c r="P119" s="33"/>
      <c r="Q119" s="33"/>
      <c r="R119" s="33"/>
      <c r="S119" s="33"/>
      <c r="T119" s="34"/>
    </row>
    <row r="120" spans="2:20" x14ac:dyDescent="0.25">
      <c r="B120" s="22"/>
      <c r="C120" s="23"/>
      <c r="D120" s="2"/>
      <c r="E120" s="21" t="s">
        <v>73</v>
      </c>
      <c r="F120" s="21"/>
      <c r="G120" s="21"/>
      <c r="H120" s="21"/>
      <c r="I120" s="21"/>
      <c r="J120" s="21"/>
      <c r="K120" s="21"/>
      <c r="L120" s="11">
        <v>8000000</v>
      </c>
      <c r="M120" s="11">
        <f>L120*1.04</f>
        <v>8320000</v>
      </c>
      <c r="N120" s="11">
        <f>M120*1.04</f>
        <v>8652800</v>
      </c>
      <c r="O120" s="11"/>
      <c r="P120" s="21"/>
      <c r="Q120" s="21"/>
      <c r="R120" s="21"/>
      <c r="S120" s="21"/>
      <c r="T120" s="32"/>
    </row>
    <row r="121" spans="2:20" x14ac:dyDescent="0.25">
      <c r="B121" s="22"/>
      <c r="C121" s="23"/>
      <c r="D121" s="2"/>
      <c r="E121" s="21"/>
      <c r="F121" s="21"/>
      <c r="G121" s="21"/>
      <c r="H121" s="21"/>
      <c r="I121" s="21"/>
      <c r="J121" s="21"/>
      <c r="K121" s="21"/>
      <c r="L121" s="11"/>
      <c r="M121" s="11"/>
      <c r="N121" s="11"/>
      <c r="O121" s="11"/>
      <c r="P121" s="21"/>
      <c r="Q121" s="21"/>
      <c r="R121" s="21"/>
      <c r="S121" s="21"/>
      <c r="T121" s="32"/>
    </row>
    <row r="122" spans="2:20" x14ac:dyDescent="0.25">
      <c r="B122" s="30"/>
      <c r="C122" s="31"/>
      <c r="D122" s="3"/>
      <c r="E122" s="33" t="s">
        <v>49</v>
      </c>
      <c r="F122" s="33"/>
      <c r="G122" s="33"/>
      <c r="H122" s="33"/>
      <c r="I122" s="33"/>
      <c r="J122" s="33"/>
      <c r="K122" s="33"/>
      <c r="L122" s="3"/>
      <c r="M122" s="3"/>
      <c r="N122" s="3"/>
      <c r="O122" s="3"/>
      <c r="P122" s="33"/>
      <c r="Q122" s="33"/>
      <c r="R122" s="33"/>
      <c r="S122" s="33"/>
      <c r="T122" s="34"/>
    </row>
    <row r="123" spans="2:20" ht="44.65" customHeight="1" x14ac:dyDescent="0.25">
      <c r="B123" s="22"/>
      <c r="C123" s="23"/>
      <c r="D123" s="2"/>
      <c r="E123" s="88" t="s">
        <v>84</v>
      </c>
      <c r="F123" s="88"/>
      <c r="G123" s="88"/>
      <c r="H123" s="88"/>
      <c r="I123" s="88"/>
      <c r="J123" s="88"/>
      <c r="K123" s="88"/>
      <c r="L123" s="11">
        <v>30000000</v>
      </c>
      <c r="M123" s="11">
        <f>L123*1.04</f>
        <v>31200000</v>
      </c>
      <c r="N123" s="11">
        <f>M123*1.04</f>
        <v>32448000</v>
      </c>
      <c r="O123" s="11"/>
      <c r="P123" s="83" t="s">
        <v>85</v>
      </c>
      <c r="Q123" s="83"/>
      <c r="R123" s="83"/>
      <c r="S123" s="83"/>
      <c r="T123" s="84"/>
    </row>
    <row r="124" spans="2:20" x14ac:dyDescent="0.25">
      <c r="B124" s="68"/>
      <c r="C124" s="69"/>
      <c r="D124" s="2"/>
      <c r="E124" s="71"/>
      <c r="F124" s="72"/>
      <c r="G124" s="72"/>
      <c r="H124" s="72"/>
      <c r="I124" s="72"/>
      <c r="J124" s="72"/>
      <c r="K124" s="73"/>
      <c r="L124" s="11"/>
      <c r="M124" s="11"/>
      <c r="N124" s="11"/>
      <c r="O124" s="11"/>
      <c r="P124" s="24"/>
      <c r="Q124" s="25"/>
      <c r="R124" s="25"/>
      <c r="S124" s="25"/>
      <c r="T124" s="26"/>
    </row>
    <row r="125" spans="2:20" x14ac:dyDescent="0.25">
      <c r="B125" s="22"/>
      <c r="C125" s="23"/>
      <c r="D125" s="2"/>
      <c r="E125" s="70" t="s">
        <v>74</v>
      </c>
      <c r="F125" s="70"/>
      <c r="G125" s="70"/>
      <c r="H125" s="70"/>
      <c r="I125" s="70"/>
      <c r="J125" s="70"/>
      <c r="K125" s="70"/>
      <c r="M125" s="11">
        <v>3000000</v>
      </c>
      <c r="N125" s="11">
        <f>+M125*1.04</f>
        <v>3120000</v>
      </c>
      <c r="O125" s="11"/>
      <c r="P125" s="21"/>
      <c r="Q125" s="21"/>
      <c r="R125" s="21"/>
      <c r="S125" s="21"/>
      <c r="T125" s="32"/>
    </row>
    <row r="126" spans="2:20" ht="18.75" x14ac:dyDescent="0.3">
      <c r="B126" s="89" t="s">
        <v>50</v>
      </c>
      <c r="C126" s="90"/>
      <c r="D126" s="7"/>
      <c r="E126" s="79" t="s">
        <v>51</v>
      </c>
      <c r="F126" s="79"/>
      <c r="G126" s="79"/>
      <c r="H126" s="79"/>
      <c r="I126" s="79"/>
      <c r="J126" s="79"/>
      <c r="K126" s="79"/>
      <c r="L126" s="7"/>
      <c r="M126" s="7"/>
      <c r="N126" s="7"/>
      <c r="O126" s="7"/>
      <c r="P126" s="79"/>
      <c r="Q126" s="79"/>
      <c r="R126" s="79"/>
      <c r="S126" s="79"/>
      <c r="T126" s="85"/>
    </row>
    <row r="127" spans="2:20" x14ac:dyDescent="0.25">
      <c r="B127" s="30"/>
      <c r="C127" s="31"/>
      <c r="D127" s="3"/>
      <c r="E127" s="33" t="s">
        <v>52</v>
      </c>
      <c r="F127" s="33"/>
      <c r="G127" s="33"/>
      <c r="H127" s="33"/>
      <c r="I127" s="33"/>
      <c r="J127" s="33"/>
      <c r="K127" s="33"/>
      <c r="L127" s="3"/>
      <c r="M127" s="3"/>
      <c r="N127" s="3"/>
      <c r="O127" s="3"/>
      <c r="P127" s="33"/>
      <c r="Q127" s="33"/>
      <c r="R127" s="33"/>
      <c r="S127" s="33"/>
      <c r="T127" s="34"/>
    </row>
    <row r="128" spans="2:20" x14ac:dyDescent="0.25">
      <c r="B128" s="22"/>
      <c r="C128" s="23"/>
      <c r="D128" s="3"/>
      <c r="E128" s="21"/>
      <c r="F128" s="21"/>
      <c r="G128" s="21"/>
      <c r="H128" s="21"/>
      <c r="I128" s="21"/>
      <c r="J128" s="21"/>
      <c r="K128" s="21"/>
      <c r="L128" s="18"/>
      <c r="M128" s="18"/>
      <c r="N128" s="18"/>
      <c r="O128" s="18"/>
      <c r="P128" s="21"/>
      <c r="Q128" s="21"/>
      <c r="R128" s="21"/>
      <c r="S128" s="21"/>
      <c r="T128" s="32"/>
    </row>
    <row r="129" spans="2:20" x14ac:dyDescent="0.25">
      <c r="B129" s="30"/>
      <c r="C129" s="31"/>
      <c r="D129" s="3"/>
      <c r="E129" s="94" t="s">
        <v>76</v>
      </c>
      <c r="F129" s="94"/>
      <c r="G129" s="94"/>
      <c r="H129" s="94"/>
      <c r="I129" s="94"/>
      <c r="J129" s="94"/>
      <c r="K129" s="94"/>
      <c r="L129" s="14"/>
      <c r="M129" s="14"/>
      <c r="N129" s="14"/>
      <c r="O129" s="14"/>
      <c r="P129" s="33"/>
      <c r="Q129" s="33"/>
      <c r="R129" s="33"/>
      <c r="S129" s="33"/>
      <c r="T129" s="34"/>
    </row>
    <row r="130" spans="2:20" x14ac:dyDescent="0.25">
      <c r="B130" s="22"/>
      <c r="C130" s="23"/>
      <c r="D130" s="2"/>
      <c r="E130" s="21" t="s">
        <v>75</v>
      </c>
      <c r="F130" s="21"/>
      <c r="G130" s="21"/>
      <c r="H130" s="21"/>
      <c r="I130" s="21"/>
      <c r="J130" s="21"/>
      <c r="K130" s="21"/>
      <c r="L130" s="11">
        <v>1000000</v>
      </c>
      <c r="M130" s="11">
        <f>+L130*1.04</f>
        <v>1040000</v>
      </c>
      <c r="N130" s="11">
        <f>+M130*1.04</f>
        <v>1081600</v>
      </c>
      <c r="O130" s="11"/>
      <c r="P130" s="21"/>
      <c r="Q130" s="21"/>
      <c r="R130" s="21"/>
      <c r="S130" s="21"/>
      <c r="T130" s="32"/>
    </row>
    <row r="131" spans="2:20" x14ac:dyDescent="0.25">
      <c r="B131" s="30"/>
      <c r="C131" s="31"/>
      <c r="D131" s="3"/>
      <c r="E131" s="33" t="s">
        <v>53</v>
      </c>
      <c r="F131" s="33"/>
      <c r="G131" s="33"/>
      <c r="H131" s="33"/>
      <c r="I131" s="33"/>
      <c r="J131" s="33"/>
      <c r="K131" s="33"/>
      <c r="L131" s="3"/>
      <c r="M131" s="3"/>
      <c r="N131" s="3"/>
      <c r="O131" s="3"/>
      <c r="P131" s="33"/>
      <c r="Q131" s="33"/>
      <c r="R131" s="33"/>
      <c r="S131" s="33"/>
      <c r="T131" s="34"/>
    </row>
    <row r="132" spans="2:20" x14ac:dyDescent="0.25">
      <c r="B132" s="22"/>
      <c r="C132" s="23"/>
      <c r="D132" s="2"/>
      <c r="E132" s="21"/>
      <c r="F132" s="21"/>
      <c r="G132" s="21"/>
      <c r="H132" s="21"/>
      <c r="I132" s="21"/>
      <c r="J132" s="21"/>
      <c r="K132" s="21"/>
      <c r="L132" s="11"/>
      <c r="M132" s="11"/>
      <c r="N132" s="11"/>
      <c r="O132" s="11"/>
      <c r="P132" s="21"/>
      <c r="Q132" s="21"/>
      <c r="R132" s="21"/>
      <c r="S132" s="21"/>
      <c r="T132" s="32"/>
    </row>
    <row r="133" spans="2:20" x14ac:dyDescent="0.25">
      <c r="B133" s="22"/>
      <c r="C133" s="23"/>
      <c r="D133" s="2"/>
      <c r="E133" s="21"/>
      <c r="F133" s="21"/>
      <c r="G133" s="21"/>
      <c r="H133" s="21"/>
      <c r="I133" s="21"/>
      <c r="J133" s="21"/>
      <c r="K133" s="21"/>
      <c r="L133" s="11"/>
      <c r="M133" s="11"/>
      <c r="N133" s="11"/>
      <c r="O133" s="11"/>
      <c r="P133" s="21"/>
      <c r="Q133" s="21"/>
      <c r="R133" s="21"/>
      <c r="S133" s="21"/>
      <c r="T133" s="32"/>
    </row>
    <row r="134" spans="2:20" ht="18.75" x14ac:dyDescent="0.3">
      <c r="B134" s="89" t="s">
        <v>54</v>
      </c>
      <c r="C134" s="90"/>
      <c r="D134" s="7"/>
      <c r="E134" s="79" t="s">
        <v>55</v>
      </c>
      <c r="F134" s="79"/>
      <c r="G134" s="79"/>
      <c r="H134" s="79"/>
      <c r="I134" s="79"/>
      <c r="J134" s="79"/>
      <c r="K134" s="79"/>
      <c r="L134" s="7"/>
      <c r="M134" s="7"/>
      <c r="N134" s="7"/>
      <c r="O134" s="7"/>
      <c r="P134" s="79"/>
      <c r="Q134" s="79"/>
      <c r="R134" s="79"/>
      <c r="S134" s="79"/>
      <c r="T134" s="85"/>
    </row>
    <row r="135" spans="2:20" x14ac:dyDescent="0.25">
      <c r="B135" s="30"/>
      <c r="C135" s="31"/>
      <c r="D135" s="3"/>
      <c r="E135" s="33" t="s">
        <v>56</v>
      </c>
      <c r="F135" s="33"/>
      <c r="G135" s="33"/>
      <c r="H135" s="33"/>
      <c r="I135" s="33"/>
      <c r="J135" s="33"/>
      <c r="K135" s="33"/>
      <c r="L135" s="3"/>
      <c r="M135" s="3"/>
      <c r="N135" s="3"/>
      <c r="O135" s="3"/>
      <c r="P135" s="33"/>
      <c r="Q135" s="33"/>
      <c r="R135" s="33"/>
      <c r="S135" s="33"/>
      <c r="T135" s="34"/>
    </row>
    <row r="136" spans="2:20" x14ac:dyDescent="0.25">
      <c r="B136" s="22"/>
      <c r="C136" s="23"/>
      <c r="D136" s="2"/>
      <c r="E136" s="82"/>
      <c r="F136" s="82"/>
      <c r="G136" s="82"/>
      <c r="H136" s="82"/>
      <c r="I136" s="82"/>
      <c r="J136" s="82"/>
      <c r="K136" s="82"/>
      <c r="L136" s="11"/>
      <c r="M136" s="11"/>
      <c r="N136" s="11"/>
      <c r="O136" s="11"/>
      <c r="P136" s="21"/>
      <c r="Q136" s="21"/>
      <c r="R136" s="21"/>
      <c r="S136" s="21"/>
      <c r="T136" s="32"/>
    </row>
    <row r="137" spans="2:20" x14ac:dyDescent="0.25">
      <c r="B137" s="22"/>
      <c r="C137" s="23"/>
      <c r="D137" s="2"/>
      <c r="E137" s="21"/>
      <c r="F137" s="21"/>
      <c r="G137" s="21"/>
      <c r="H137" s="21"/>
      <c r="I137" s="21"/>
      <c r="J137" s="21"/>
      <c r="K137" s="21"/>
      <c r="L137" s="11"/>
      <c r="M137" s="11"/>
      <c r="N137" s="11"/>
      <c r="O137" s="11"/>
      <c r="P137" s="21"/>
      <c r="Q137" s="21"/>
      <c r="R137" s="21"/>
      <c r="S137" s="21"/>
      <c r="T137" s="32"/>
    </row>
    <row r="138" spans="2:20" x14ac:dyDescent="0.25">
      <c r="B138" s="30"/>
      <c r="C138" s="31"/>
      <c r="D138" s="3"/>
      <c r="E138" s="33" t="s">
        <v>57</v>
      </c>
      <c r="F138" s="33"/>
      <c r="G138" s="33"/>
      <c r="H138" s="33"/>
      <c r="I138" s="33"/>
      <c r="J138" s="33"/>
      <c r="K138" s="33"/>
      <c r="L138" s="3"/>
      <c r="M138" s="3"/>
      <c r="N138" s="3"/>
      <c r="O138" s="3"/>
      <c r="P138" s="33"/>
      <c r="Q138" s="33"/>
      <c r="R138" s="33"/>
      <c r="S138" s="33"/>
      <c r="T138" s="34"/>
    </row>
    <row r="139" spans="2:20" x14ac:dyDescent="0.25">
      <c r="B139" s="22"/>
      <c r="C139" s="23"/>
      <c r="D139" s="2"/>
      <c r="E139" s="21"/>
      <c r="F139" s="21"/>
      <c r="G139" s="21"/>
      <c r="H139" s="21"/>
      <c r="I139" s="21"/>
      <c r="J139" s="21"/>
      <c r="K139" s="21"/>
      <c r="L139" s="11"/>
      <c r="M139" s="11"/>
      <c r="N139" s="11"/>
      <c r="O139" s="11"/>
      <c r="P139" s="21"/>
      <c r="Q139" s="21"/>
      <c r="R139" s="21"/>
      <c r="S139" s="21"/>
      <c r="T139" s="32"/>
    </row>
    <row r="140" spans="2:20" x14ac:dyDescent="0.25">
      <c r="B140" s="22"/>
      <c r="C140" s="23"/>
      <c r="D140" s="2"/>
      <c r="E140" s="21"/>
      <c r="F140" s="21"/>
      <c r="G140" s="21"/>
      <c r="H140" s="21"/>
      <c r="I140" s="21"/>
      <c r="J140" s="21"/>
      <c r="K140" s="21"/>
      <c r="L140" s="11"/>
      <c r="M140" s="11"/>
      <c r="N140" s="11"/>
      <c r="O140" s="11"/>
      <c r="P140" s="21"/>
      <c r="Q140" s="21"/>
      <c r="R140" s="21"/>
      <c r="S140" s="21"/>
      <c r="T140" s="32"/>
    </row>
    <row r="141" spans="2:20" x14ac:dyDescent="0.25">
      <c r="B141" s="30"/>
      <c r="C141" s="31"/>
      <c r="D141" s="3"/>
      <c r="E141" s="33" t="s">
        <v>58</v>
      </c>
      <c r="F141" s="33"/>
      <c r="G141" s="33"/>
      <c r="H141" s="33"/>
      <c r="I141" s="33"/>
      <c r="J141" s="33"/>
      <c r="K141" s="33"/>
      <c r="L141" s="3"/>
      <c r="M141" s="3"/>
      <c r="N141" s="3"/>
      <c r="O141" s="3"/>
      <c r="P141" s="33"/>
      <c r="Q141" s="33"/>
      <c r="R141" s="33"/>
      <c r="S141" s="33"/>
      <c r="T141" s="34"/>
    </row>
    <row r="142" spans="2:20" x14ac:dyDescent="0.25">
      <c r="B142" s="22"/>
      <c r="C142" s="23"/>
      <c r="D142" s="2"/>
      <c r="E142" s="21"/>
      <c r="F142" s="21"/>
      <c r="G142" s="21"/>
      <c r="H142" s="21"/>
      <c r="I142" s="21"/>
      <c r="J142" s="21"/>
      <c r="K142" s="21"/>
      <c r="L142" s="11"/>
      <c r="M142" s="11"/>
      <c r="N142" s="11"/>
      <c r="O142" s="11"/>
      <c r="P142" s="21"/>
      <c r="Q142" s="21"/>
      <c r="R142" s="21"/>
      <c r="S142" s="21"/>
      <c r="T142" s="32"/>
    </row>
    <row r="143" spans="2:20" x14ac:dyDescent="0.25">
      <c r="B143" s="22"/>
      <c r="C143" s="23"/>
      <c r="D143" s="2"/>
      <c r="E143" s="21"/>
      <c r="F143" s="21"/>
      <c r="G143" s="21"/>
      <c r="H143" s="21"/>
      <c r="I143" s="21"/>
      <c r="J143" s="21"/>
      <c r="K143" s="21"/>
      <c r="L143" s="11"/>
      <c r="M143" s="11"/>
      <c r="N143" s="11"/>
      <c r="O143" s="11"/>
      <c r="P143" s="21"/>
      <c r="Q143" s="21"/>
      <c r="R143" s="21"/>
      <c r="S143" s="21"/>
      <c r="T143" s="32"/>
    </row>
    <row r="144" spans="2:20" x14ac:dyDescent="0.25">
      <c r="B144" s="30"/>
      <c r="C144" s="31"/>
      <c r="D144" s="3"/>
      <c r="E144" s="33" t="s">
        <v>59</v>
      </c>
      <c r="F144" s="33"/>
      <c r="G144" s="33"/>
      <c r="H144" s="33"/>
      <c r="I144" s="33"/>
      <c r="J144" s="33"/>
      <c r="K144" s="33"/>
      <c r="L144" s="3"/>
      <c r="M144" s="3"/>
      <c r="N144" s="3"/>
      <c r="O144" s="3"/>
      <c r="P144" s="33"/>
      <c r="Q144" s="33"/>
      <c r="R144" s="33"/>
      <c r="S144" s="33"/>
      <c r="T144" s="34"/>
    </row>
    <row r="145" spans="2:20" ht="48.4" customHeight="1" x14ac:dyDescent="0.25">
      <c r="B145" s="22"/>
      <c r="C145" s="23"/>
      <c r="D145" s="2"/>
      <c r="E145" s="21" t="s">
        <v>77</v>
      </c>
      <c r="F145" s="21"/>
      <c r="G145" s="21"/>
      <c r="H145" s="21"/>
      <c r="I145" s="21"/>
      <c r="J145" s="21"/>
      <c r="K145" s="21"/>
      <c r="L145" s="11">
        <v>300000000</v>
      </c>
      <c r="M145" s="11">
        <f>+L145*1.04</f>
        <v>312000000</v>
      </c>
      <c r="N145" s="11">
        <f>+M145*1.04</f>
        <v>324480000</v>
      </c>
      <c r="O145" s="11"/>
      <c r="P145" s="96" t="s">
        <v>87</v>
      </c>
      <c r="Q145" s="96"/>
      <c r="R145" s="96"/>
      <c r="S145" s="96"/>
      <c r="T145" s="97"/>
    </row>
    <row r="146" spans="2:20" ht="42" customHeight="1" x14ac:dyDescent="0.25">
      <c r="B146" s="22"/>
      <c r="C146" s="23"/>
      <c r="D146" s="2"/>
      <c r="E146" s="21" t="s">
        <v>78</v>
      </c>
      <c r="F146" s="21"/>
      <c r="G146" s="21"/>
      <c r="H146" s="21"/>
      <c r="I146" s="21"/>
      <c r="J146" s="21"/>
      <c r="K146" s="21"/>
      <c r="L146" s="11">
        <v>400000000</v>
      </c>
      <c r="M146" s="11">
        <f>+L146*1.04</f>
        <v>416000000</v>
      </c>
      <c r="N146" s="11">
        <f>+M146*1.04</f>
        <v>432640000</v>
      </c>
      <c r="O146" s="11"/>
      <c r="P146" s="98" t="s">
        <v>86</v>
      </c>
      <c r="Q146" s="99"/>
      <c r="R146" s="99"/>
      <c r="S146" s="99"/>
      <c r="T146" s="100"/>
    </row>
    <row r="147" spans="2:20" x14ac:dyDescent="0.25">
      <c r="B147" s="22"/>
      <c r="C147" s="23"/>
      <c r="D147" s="2"/>
      <c r="E147" s="21"/>
      <c r="F147" s="21"/>
      <c r="G147" s="21"/>
      <c r="H147" s="21"/>
      <c r="I147" s="21"/>
      <c r="J147" s="21"/>
      <c r="K147" s="21"/>
      <c r="L147" s="11"/>
      <c r="M147" s="11"/>
      <c r="N147" s="11"/>
      <c r="O147" s="11"/>
      <c r="P147" s="24"/>
      <c r="Q147" s="25"/>
      <c r="R147" s="25"/>
      <c r="S147" s="25"/>
      <c r="T147" s="26"/>
    </row>
    <row r="148" spans="2:20" x14ac:dyDescent="0.25">
      <c r="B148" s="22"/>
      <c r="C148" s="23"/>
      <c r="D148" s="2"/>
      <c r="E148" s="21"/>
      <c r="F148" s="21"/>
      <c r="G148" s="21"/>
      <c r="H148" s="21"/>
      <c r="I148" s="21"/>
      <c r="J148" s="21"/>
      <c r="K148" s="21"/>
      <c r="L148" s="11"/>
      <c r="M148" s="11"/>
      <c r="N148" s="11"/>
      <c r="O148" s="11"/>
      <c r="P148" s="21"/>
      <c r="Q148" s="21"/>
      <c r="R148" s="21"/>
      <c r="S148" s="21"/>
      <c r="T148" s="32"/>
    </row>
    <row r="149" spans="2:20" x14ac:dyDescent="0.25">
      <c r="B149" s="30"/>
      <c r="C149" s="31"/>
      <c r="D149" s="3"/>
      <c r="E149" s="33" t="s">
        <v>60</v>
      </c>
      <c r="F149" s="33"/>
      <c r="G149" s="33"/>
      <c r="H149" s="33"/>
      <c r="I149" s="33"/>
      <c r="J149" s="33"/>
      <c r="K149" s="33"/>
      <c r="L149" s="3"/>
      <c r="M149" s="3"/>
      <c r="N149" s="3"/>
      <c r="O149" s="3"/>
      <c r="P149" s="33"/>
      <c r="Q149" s="33"/>
      <c r="R149" s="33"/>
      <c r="S149" s="33"/>
      <c r="T149" s="34"/>
    </row>
    <row r="150" spans="2:20" x14ac:dyDescent="0.25">
      <c r="B150" s="22"/>
      <c r="C150" s="23"/>
      <c r="D150" s="2"/>
      <c r="E150" s="21"/>
      <c r="F150" s="21"/>
      <c r="G150" s="21"/>
      <c r="H150" s="21"/>
      <c r="I150" s="21"/>
      <c r="J150" s="21"/>
      <c r="K150" s="21"/>
      <c r="L150" s="11"/>
      <c r="M150" s="11"/>
      <c r="N150" s="11"/>
      <c r="O150" s="11"/>
      <c r="P150" s="21"/>
      <c r="Q150" s="21"/>
      <c r="R150" s="21"/>
      <c r="S150" s="21"/>
      <c r="T150" s="32"/>
    </row>
    <row r="151" spans="2:20" x14ac:dyDescent="0.25">
      <c r="B151" s="22"/>
      <c r="C151" s="23"/>
      <c r="D151" s="2"/>
      <c r="E151" s="21"/>
      <c r="F151" s="21"/>
      <c r="G151" s="21"/>
      <c r="H151" s="21"/>
      <c r="I151" s="21"/>
      <c r="J151" s="21"/>
      <c r="K151" s="21"/>
      <c r="L151" s="11"/>
      <c r="M151" s="11"/>
      <c r="N151" s="11"/>
      <c r="O151" s="11"/>
      <c r="P151" s="21"/>
      <c r="Q151" s="21"/>
      <c r="R151" s="21"/>
      <c r="S151" s="21"/>
      <c r="T151" s="32"/>
    </row>
    <row r="152" spans="2:20" x14ac:dyDescent="0.25">
      <c r="B152" s="30"/>
      <c r="C152" s="31"/>
      <c r="D152" s="3"/>
      <c r="E152" s="33" t="s">
        <v>61</v>
      </c>
      <c r="F152" s="33"/>
      <c r="G152" s="33"/>
      <c r="H152" s="33"/>
      <c r="I152" s="33"/>
      <c r="J152" s="33"/>
      <c r="K152" s="33"/>
      <c r="L152" s="3"/>
      <c r="M152" s="3"/>
      <c r="N152" s="3"/>
      <c r="O152" s="3"/>
      <c r="P152" s="33"/>
      <c r="Q152" s="33"/>
      <c r="R152" s="33"/>
      <c r="S152" s="33"/>
      <c r="T152" s="34"/>
    </row>
    <row r="153" spans="2:20" x14ac:dyDescent="0.25">
      <c r="B153" s="22"/>
      <c r="C153" s="23"/>
      <c r="D153" s="2"/>
      <c r="E153" s="21" t="s">
        <v>79</v>
      </c>
      <c r="F153" s="21"/>
      <c r="G153" s="21"/>
      <c r="H153" s="21"/>
      <c r="I153" s="21"/>
      <c r="J153" s="21"/>
      <c r="K153" s="21"/>
      <c r="L153" s="11">
        <v>500000000</v>
      </c>
      <c r="M153" s="11">
        <f>+L153*1.04</f>
        <v>520000000</v>
      </c>
      <c r="N153" s="11">
        <f>+M153*1.04</f>
        <v>540800000</v>
      </c>
      <c r="O153" s="11"/>
      <c r="P153" s="21"/>
      <c r="Q153" s="21"/>
      <c r="R153" s="21"/>
      <c r="S153" s="21"/>
      <c r="T153" s="32"/>
    </row>
    <row r="154" spans="2:20" x14ac:dyDescent="0.25">
      <c r="B154" s="22"/>
      <c r="C154" s="23"/>
      <c r="D154" s="2"/>
      <c r="E154" s="21"/>
      <c r="F154" s="21"/>
      <c r="G154" s="21"/>
      <c r="H154" s="21"/>
      <c r="I154" s="21"/>
      <c r="J154" s="21"/>
      <c r="K154" s="21"/>
      <c r="L154" s="11"/>
      <c r="M154" s="11"/>
      <c r="N154" s="11"/>
      <c r="O154" s="11"/>
      <c r="P154" s="21"/>
      <c r="Q154" s="21"/>
      <c r="R154" s="21"/>
      <c r="S154" s="21"/>
      <c r="T154" s="32"/>
    </row>
    <row r="155" spans="2:20" ht="15.75" thickBot="1" x14ac:dyDescent="0.3">
      <c r="B155" s="92"/>
      <c r="C155" s="93"/>
      <c r="D155" s="12"/>
      <c r="E155" s="91" t="s">
        <v>62</v>
      </c>
      <c r="F155" s="91"/>
      <c r="G155" s="91"/>
      <c r="H155" s="91"/>
      <c r="I155" s="91"/>
      <c r="J155" s="91"/>
      <c r="K155" s="91"/>
      <c r="L155" s="13">
        <f>SUM(L10:L154)</f>
        <v>1315000000</v>
      </c>
      <c r="M155" s="13">
        <f>SUM(M10:M154)</f>
        <v>1494100000</v>
      </c>
      <c r="N155" s="13">
        <f>SUM(N10:N154)</f>
        <v>1579544000</v>
      </c>
      <c r="O155" s="13"/>
      <c r="P155" s="91"/>
      <c r="Q155" s="91"/>
      <c r="R155" s="91"/>
      <c r="S155" s="91"/>
      <c r="T155" s="95"/>
    </row>
    <row r="156" spans="2:20" x14ac:dyDescent="0.25">
      <c r="B156" s="10"/>
      <c r="C156" s="10"/>
      <c r="E156" s="10"/>
      <c r="F156" s="10"/>
      <c r="G156" s="10"/>
      <c r="H156" s="10"/>
      <c r="I156" s="10"/>
      <c r="J156" s="10"/>
      <c r="K156" s="10"/>
      <c r="P156" s="10"/>
      <c r="Q156" s="10"/>
      <c r="R156" s="10"/>
      <c r="S156" s="10"/>
      <c r="T156" s="10"/>
    </row>
    <row r="157" spans="2:20" x14ac:dyDescent="0.25">
      <c r="B157" s="10"/>
      <c r="C157" s="10"/>
      <c r="E157" s="10"/>
      <c r="F157" s="10"/>
      <c r="G157" s="10"/>
      <c r="H157" s="10"/>
      <c r="I157" s="10"/>
      <c r="J157" s="10"/>
      <c r="K157" s="10"/>
      <c r="P157" s="10"/>
      <c r="Q157" s="10"/>
      <c r="R157" s="10"/>
      <c r="S157" s="10"/>
      <c r="T157" s="10"/>
    </row>
    <row r="158" spans="2:20" x14ac:dyDescent="0.25">
      <c r="B158" s="10"/>
      <c r="C158" s="10"/>
      <c r="E158" s="10"/>
      <c r="F158" s="10"/>
      <c r="G158" s="10"/>
      <c r="H158" s="10"/>
      <c r="I158" s="10"/>
      <c r="J158" s="10"/>
      <c r="K158" s="10"/>
      <c r="P158" s="10"/>
      <c r="Q158" s="10"/>
      <c r="R158" s="10"/>
      <c r="S158" s="10"/>
      <c r="T158" s="10"/>
    </row>
    <row r="159" spans="2:20" x14ac:dyDescent="0.25">
      <c r="B159" s="10"/>
      <c r="C159" s="10"/>
      <c r="E159" s="10"/>
      <c r="F159" s="10"/>
      <c r="G159" s="10"/>
      <c r="H159" s="10"/>
      <c r="I159" s="10"/>
      <c r="J159" s="10"/>
      <c r="K159" s="10"/>
      <c r="P159" s="10"/>
      <c r="Q159" s="10"/>
      <c r="R159" s="10"/>
      <c r="S159" s="10"/>
      <c r="T159" s="10"/>
    </row>
    <row r="160" spans="2:20" x14ac:dyDescent="0.25">
      <c r="B160" s="10"/>
      <c r="C160" s="10"/>
      <c r="E160" s="10"/>
      <c r="F160" s="10"/>
      <c r="G160" s="10"/>
      <c r="H160" s="10"/>
      <c r="I160" s="10"/>
      <c r="J160" s="10"/>
      <c r="K160" s="10"/>
      <c r="P160" s="10"/>
      <c r="Q160" s="10"/>
      <c r="R160" s="10"/>
      <c r="S160" s="10"/>
      <c r="T160" s="10"/>
    </row>
    <row r="161" spans="16:20" x14ac:dyDescent="0.25">
      <c r="P161" s="10"/>
      <c r="Q161" s="10"/>
      <c r="R161" s="10"/>
      <c r="S161" s="10"/>
      <c r="T161" s="10"/>
    </row>
  </sheetData>
  <mergeCells count="451">
    <mergeCell ref="P155:T155"/>
    <mergeCell ref="P129:T129"/>
    <mergeCell ref="P130:T130"/>
    <mergeCell ref="P131:T131"/>
    <mergeCell ref="P132:T132"/>
    <mergeCell ref="P133:T133"/>
    <mergeCell ref="P134:T134"/>
    <mergeCell ref="P135:T135"/>
    <mergeCell ref="P136:T136"/>
    <mergeCell ref="P137:T137"/>
    <mergeCell ref="P138:T138"/>
    <mergeCell ref="P139:T139"/>
    <mergeCell ref="P140:T140"/>
    <mergeCell ref="P141:T141"/>
    <mergeCell ref="P142:T142"/>
    <mergeCell ref="P143:T143"/>
    <mergeCell ref="P144:T144"/>
    <mergeCell ref="P145:T145"/>
    <mergeCell ref="P148:T148"/>
    <mergeCell ref="P149:T149"/>
    <mergeCell ref="P150:T150"/>
    <mergeCell ref="P146:T146"/>
    <mergeCell ref="P147:T147"/>
    <mergeCell ref="E148:K148"/>
    <mergeCell ref="E149:K149"/>
    <mergeCell ref="E150:K150"/>
    <mergeCell ref="E151:K151"/>
    <mergeCell ref="E152:K152"/>
    <mergeCell ref="P151:T151"/>
    <mergeCell ref="P152:T152"/>
    <mergeCell ref="E153:K153"/>
    <mergeCell ref="E154:K154"/>
    <mergeCell ref="P153:T153"/>
    <mergeCell ref="P154:T154"/>
    <mergeCell ref="E155:K155"/>
    <mergeCell ref="B154:C154"/>
    <mergeCell ref="B155:C155"/>
    <mergeCell ref="E129:K129"/>
    <mergeCell ref="E131:K131"/>
    <mergeCell ref="E132:K132"/>
    <mergeCell ref="E133:K133"/>
    <mergeCell ref="E134:K134"/>
    <mergeCell ref="E135:K135"/>
    <mergeCell ref="E136:K136"/>
    <mergeCell ref="E137:K137"/>
    <mergeCell ref="E138:K138"/>
    <mergeCell ref="E139:K139"/>
    <mergeCell ref="E140:K140"/>
    <mergeCell ref="E141:K141"/>
    <mergeCell ref="E142:K142"/>
    <mergeCell ref="E143:K143"/>
    <mergeCell ref="E144:K144"/>
    <mergeCell ref="E145:K145"/>
    <mergeCell ref="B143:C143"/>
    <mergeCell ref="B144:C144"/>
    <mergeCell ref="B148:C148"/>
    <mergeCell ref="B149:C149"/>
    <mergeCell ref="B150:C150"/>
    <mergeCell ref="B151:C151"/>
    <mergeCell ref="B152:C152"/>
    <mergeCell ref="B153:C15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6:C146"/>
    <mergeCell ref="B131:C131"/>
    <mergeCell ref="B132:C132"/>
    <mergeCell ref="B133:C133"/>
    <mergeCell ref="E123:K123"/>
    <mergeCell ref="E126:K126"/>
    <mergeCell ref="E127:K127"/>
    <mergeCell ref="E122:K122"/>
    <mergeCell ref="B127:C127"/>
    <mergeCell ref="B145:C145"/>
    <mergeCell ref="B125:C125"/>
    <mergeCell ref="E125:K125"/>
    <mergeCell ref="B126:C126"/>
    <mergeCell ref="E130:K130"/>
    <mergeCell ref="E128:K128"/>
    <mergeCell ref="B128:C128"/>
    <mergeCell ref="B122:C122"/>
    <mergeCell ref="B123:C123"/>
    <mergeCell ref="B124:C124"/>
    <mergeCell ref="E124:K124"/>
    <mergeCell ref="P122:T122"/>
    <mergeCell ref="P123:T123"/>
    <mergeCell ref="P126:T126"/>
    <mergeCell ref="P127:T127"/>
    <mergeCell ref="B129:C129"/>
    <mergeCell ref="B130:C130"/>
    <mergeCell ref="P125:T125"/>
    <mergeCell ref="P110:T110"/>
    <mergeCell ref="P111:T111"/>
    <mergeCell ref="P112:T112"/>
    <mergeCell ref="P113:T113"/>
    <mergeCell ref="P114:T114"/>
    <mergeCell ref="P115:T115"/>
    <mergeCell ref="P116:T116"/>
    <mergeCell ref="P117:T117"/>
    <mergeCell ref="P118:T118"/>
    <mergeCell ref="P119:T119"/>
    <mergeCell ref="P120:T120"/>
    <mergeCell ref="P121:T121"/>
    <mergeCell ref="E110:K110"/>
    <mergeCell ref="E111:K111"/>
    <mergeCell ref="P128:T128"/>
    <mergeCell ref="E112:K112"/>
    <mergeCell ref="E113:K113"/>
    <mergeCell ref="E104:K104"/>
    <mergeCell ref="E105:K105"/>
    <mergeCell ref="E106:K106"/>
    <mergeCell ref="E107:K107"/>
    <mergeCell ref="E108:K108"/>
    <mergeCell ref="E109:K109"/>
    <mergeCell ref="P107:T107"/>
    <mergeCell ref="P108:T108"/>
    <mergeCell ref="P109:T109"/>
    <mergeCell ref="E114:K114"/>
    <mergeCell ref="E115:K115"/>
    <mergeCell ref="E116:K116"/>
    <mergeCell ref="E117:K117"/>
    <mergeCell ref="E118:K118"/>
    <mergeCell ref="E119:K119"/>
    <mergeCell ref="E120:K120"/>
    <mergeCell ref="E121:K121"/>
    <mergeCell ref="B116:C116"/>
    <mergeCell ref="B117:C117"/>
    <mergeCell ref="B118:C118"/>
    <mergeCell ref="B119:C119"/>
    <mergeCell ref="B120:C120"/>
    <mergeCell ref="B121:C121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P98:T98"/>
    <mergeCell ref="P99:T99"/>
    <mergeCell ref="P100:T100"/>
    <mergeCell ref="B101:C101"/>
    <mergeCell ref="B102:C102"/>
    <mergeCell ref="B103:C103"/>
    <mergeCell ref="B104:C104"/>
    <mergeCell ref="B105:C105"/>
    <mergeCell ref="B106:C106"/>
    <mergeCell ref="B98:C98"/>
    <mergeCell ref="B99:C99"/>
    <mergeCell ref="B100:C100"/>
    <mergeCell ref="E98:K98"/>
    <mergeCell ref="E99:K99"/>
    <mergeCell ref="E100:K100"/>
    <mergeCell ref="P101:T101"/>
    <mergeCell ref="P102:T102"/>
    <mergeCell ref="P103:T103"/>
    <mergeCell ref="P104:T104"/>
    <mergeCell ref="P105:T105"/>
    <mergeCell ref="P106:T106"/>
    <mergeCell ref="E101:K101"/>
    <mergeCell ref="E102:K102"/>
    <mergeCell ref="E103:K103"/>
    <mergeCell ref="P89:T89"/>
    <mergeCell ref="P90:T90"/>
    <mergeCell ref="P91:T91"/>
    <mergeCell ref="P92:T92"/>
    <mergeCell ref="P93:T93"/>
    <mergeCell ref="P94:T94"/>
    <mergeCell ref="P95:T95"/>
    <mergeCell ref="P96:T96"/>
    <mergeCell ref="P97:T97"/>
    <mergeCell ref="P80:T80"/>
    <mergeCell ref="P81:T81"/>
    <mergeCell ref="P82:T82"/>
    <mergeCell ref="P83:T83"/>
    <mergeCell ref="P84:T84"/>
    <mergeCell ref="P85:T85"/>
    <mergeCell ref="P86:T86"/>
    <mergeCell ref="P87:T87"/>
    <mergeCell ref="P88:T88"/>
    <mergeCell ref="E80:K80"/>
    <mergeCell ref="E81:K81"/>
    <mergeCell ref="E82:K82"/>
    <mergeCell ref="E83:K83"/>
    <mergeCell ref="E84:K84"/>
    <mergeCell ref="E85:K85"/>
    <mergeCell ref="E86:K86"/>
    <mergeCell ref="E87:K87"/>
    <mergeCell ref="E88:K88"/>
    <mergeCell ref="E89:K89"/>
    <mergeCell ref="E90:K90"/>
    <mergeCell ref="E91:K91"/>
    <mergeCell ref="E92:K92"/>
    <mergeCell ref="E93:K93"/>
    <mergeCell ref="E94:K94"/>
    <mergeCell ref="E95:K95"/>
    <mergeCell ref="E96:K96"/>
    <mergeCell ref="E97:K97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P71:T71"/>
    <mergeCell ref="P72:T72"/>
    <mergeCell ref="P73:T73"/>
    <mergeCell ref="P74:T74"/>
    <mergeCell ref="P75:T75"/>
    <mergeCell ref="P76:T76"/>
    <mergeCell ref="P77:T77"/>
    <mergeCell ref="P78:T78"/>
    <mergeCell ref="P79:T79"/>
    <mergeCell ref="P62:T62"/>
    <mergeCell ref="P63:T63"/>
    <mergeCell ref="P64:T64"/>
    <mergeCell ref="P65:T65"/>
    <mergeCell ref="P66:T66"/>
    <mergeCell ref="P67:T67"/>
    <mergeCell ref="P68:T68"/>
    <mergeCell ref="P69:T69"/>
    <mergeCell ref="P70:T70"/>
    <mergeCell ref="B79:C79"/>
    <mergeCell ref="E62:K62"/>
    <mergeCell ref="E63:K63"/>
    <mergeCell ref="E64:K64"/>
    <mergeCell ref="E65:K65"/>
    <mergeCell ref="E66:K66"/>
    <mergeCell ref="E67:K67"/>
    <mergeCell ref="E68:K68"/>
    <mergeCell ref="E69:K69"/>
    <mergeCell ref="E70:K70"/>
    <mergeCell ref="E71:K71"/>
    <mergeCell ref="E72:K72"/>
    <mergeCell ref="E73:K73"/>
    <mergeCell ref="E74:K74"/>
    <mergeCell ref="E75:K75"/>
    <mergeCell ref="E76:K76"/>
    <mergeCell ref="E77:K77"/>
    <mergeCell ref="E78:K78"/>
    <mergeCell ref="E79:K7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E61:K61"/>
    <mergeCell ref="P48:T48"/>
    <mergeCell ref="P49:T49"/>
    <mergeCell ref="P50:T50"/>
    <mergeCell ref="P51:T51"/>
    <mergeCell ref="P52:T52"/>
    <mergeCell ref="P53:T53"/>
    <mergeCell ref="P54:T54"/>
    <mergeCell ref="P55:T55"/>
    <mergeCell ref="P56:T56"/>
    <mergeCell ref="P57:T57"/>
    <mergeCell ref="P58:T58"/>
    <mergeCell ref="P59:T59"/>
    <mergeCell ref="P60:T60"/>
    <mergeCell ref="P61:T61"/>
    <mergeCell ref="B57:C57"/>
    <mergeCell ref="B58:C58"/>
    <mergeCell ref="B59:C59"/>
    <mergeCell ref="B60:C60"/>
    <mergeCell ref="E48:K48"/>
    <mergeCell ref="E49:K49"/>
    <mergeCell ref="E50:K50"/>
    <mergeCell ref="E51:K51"/>
    <mergeCell ref="E52:K52"/>
    <mergeCell ref="E53:K53"/>
    <mergeCell ref="E54:K54"/>
    <mergeCell ref="E55:K55"/>
    <mergeCell ref="E56:K56"/>
    <mergeCell ref="E57:K57"/>
    <mergeCell ref="E58:K58"/>
    <mergeCell ref="E59:K59"/>
    <mergeCell ref="E60:K60"/>
    <mergeCell ref="B38:C38"/>
    <mergeCell ref="B39:C39"/>
    <mergeCell ref="B40:C40"/>
    <mergeCell ref="B41:C41"/>
    <mergeCell ref="B37:C37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P44:T44"/>
    <mergeCell ref="P45:T45"/>
    <mergeCell ref="P46:T46"/>
    <mergeCell ref="P47:T47"/>
    <mergeCell ref="E29:K29"/>
    <mergeCell ref="P38:T38"/>
    <mergeCell ref="P39:T39"/>
    <mergeCell ref="P40:T40"/>
    <mergeCell ref="P41:T41"/>
    <mergeCell ref="P42:T42"/>
    <mergeCell ref="P43:T43"/>
    <mergeCell ref="E47:K47"/>
    <mergeCell ref="P36:T36"/>
    <mergeCell ref="E42:K42"/>
    <mergeCell ref="E43:K43"/>
    <mergeCell ref="E44:K44"/>
    <mergeCell ref="E45:K45"/>
    <mergeCell ref="E46:K46"/>
    <mergeCell ref="E38:K38"/>
    <mergeCell ref="E39:K39"/>
    <mergeCell ref="E40:K40"/>
    <mergeCell ref="E34:K34"/>
    <mergeCell ref="P29:T29"/>
    <mergeCell ref="P37:T37"/>
    <mergeCell ref="E33:K33"/>
    <mergeCell ref="E41:K41"/>
    <mergeCell ref="E35:K35"/>
    <mergeCell ref="E36:K36"/>
    <mergeCell ref="E37:K37"/>
    <mergeCell ref="P31:T31"/>
    <mergeCell ref="P32:T32"/>
    <mergeCell ref="P33:T33"/>
    <mergeCell ref="P34:T34"/>
    <mergeCell ref="P35:T35"/>
    <mergeCell ref="E32:K32"/>
    <mergeCell ref="P30:T30"/>
    <mergeCell ref="E30:K30"/>
    <mergeCell ref="E31:K31"/>
    <mergeCell ref="E27:K27"/>
    <mergeCell ref="E28:K28"/>
    <mergeCell ref="P15:T15"/>
    <mergeCell ref="P16:T16"/>
    <mergeCell ref="P17:T17"/>
    <mergeCell ref="P18:T18"/>
    <mergeCell ref="P19:T19"/>
    <mergeCell ref="P20:T20"/>
    <mergeCell ref="P27:T27"/>
    <mergeCell ref="P28:T28"/>
    <mergeCell ref="E23:K23"/>
    <mergeCell ref="E25:K25"/>
    <mergeCell ref="P24:T24"/>
    <mergeCell ref="E22:K22"/>
    <mergeCell ref="P21:T21"/>
    <mergeCell ref="P22:T22"/>
    <mergeCell ref="E14:K14"/>
    <mergeCell ref="E15:K15"/>
    <mergeCell ref="E16:K16"/>
    <mergeCell ref="E17:K17"/>
    <mergeCell ref="E18:K18"/>
    <mergeCell ref="E19:K19"/>
    <mergeCell ref="E20:K20"/>
    <mergeCell ref="E24:K24"/>
    <mergeCell ref="E26:K26"/>
    <mergeCell ref="E21:K21"/>
    <mergeCell ref="B15:C15"/>
    <mergeCell ref="B16:C16"/>
    <mergeCell ref="B17:C17"/>
    <mergeCell ref="B18:C18"/>
    <mergeCell ref="B19:C19"/>
    <mergeCell ref="B27:C27"/>
    <mergeCell ref="B28:C28"/>
    <mergeCell ref="B29:C29"/>
    <mergeCell ref="B23:C23"/>
    <mergeCell ref="B24:C24"/>
    <mergeCell ref="B21:C21"/>
    <mergeCell ref="B22:C22"/>
    <mergeCell ref="B2:C5"/>
    <mergeCell ref="D2:O3"/>
    <mergeCell ref="P2:T2"/>
    <mergeCell ref="P3:T3"/>
    <mergeCell ref="D4:O5"/>
    <mergeCell ref="P4:T4"/>
    <mergeCell ref="P5:T5"/>
    <mergeCell ref="E12:K12"/>
    <mergeCell ref="E13:K13"/>
    <mergeCell ref="P8:T8"/>
    <mergeCell ref="P10:T10"/>
    <mergeCell ref="P11:T11"/>
    <mergeCell ref="P12:T12"/>
    <mergeCell ref="P13:T13"/>
    <mergeCell ref="E9:K9"/>
    <mergeCell ref="B9:C9"/>
    <mergeCell ref="P9:T9"/>
    <mergeCell ref="L7:N7"/>
    <mergeCell ref="E10:K10"/>
    <mergeCell ref="E11:K11"/>
    <mergeCell ref="E146:K146"/>
    <mergeCell ref="B147:C147"/>
    <mergeCell ref="E147:K147"/>
    <mergeCell ref="P124:T124"/>
    <mergeCell ref="B8:C8"/>
    <mergeCell ref="E8:K8"/>
    <mergeCell ref="B10:C10"/>
    <mergeCell ref="B11:C11"/>
    <mergeCell ref="B12:C12"/>
    <mergeCell ref="B13:C13"/>
    <mergeCell ref="P14:T14"/>
    <mergeCell ref="P25:T25"/>
    <mergeCell ref="P26:T26"/>
    <mergeCell ref="B32:C32"/>
    <mergeCell ref="B33:C33"/>
    <mergeCell ref="B34:C34"/>
    <mergeCell ref="B35:C35"/>
    <mergeCell ref="B36:C36"/>
    <mergeCell ref="B20:C20"/>
    <mergeCell ref="B25:C25"/>
    <mergeCell ref="B26:C26"/>
    <mergeCell ref="B30:C30"/>
    <mergeCell ref="B31:C31"/>
    <mergeCell ref="B14:C14"/>
  </mergeCells>
  <pageMargins left="0.7" right="0.7" top="0.75" bottom="0.75" header="0.3" footer="0.3"/>
  <pageSetup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INVERSIÓN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2022-03-22T19:36:57Z</dcterms:modified>
</cp:coreProperties>
</file>